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721" sheetId="1" r:id="rId1"/>
  </sheets>
  <definedNames>
    <definedName name="_xlnm.Print_Area" localSheetId="0">'721'!A1:FK210</definedName>
  </definedNames>
  <calcPr refMode="A1"/>
</workbook>
</file>

<file path=xl/sharedStrings.xml><?xml version="1.0" encoding="utf-8"?>
<sst xmlns="http://schemas.openxmlformats.org/spreadsheetml/2006/main" count="255" uniqueCount="255">
  <si>
    <t>(в ред. Приказа Минфина России от 26.10.2012 № 139н)</t>
  </si>
  <si>
    <t>ОТЧЕТ О ФИНАНСОВЫХ РЕЗУЛЬТАТАХ ДЕЯТЕЛЬНОСТИ УЧРЕЖДЕНИЯ</t>
  </si>
  <si>
    <t>КОДЫ</t>
  </si>
  <si>
    <t>Форма по ОКУД</t>
  </si>
  <si>
    <t>0503721</t>
  </si>
  <si>
    <t xml:space="preserve">на 1 </t>
  </si>
  <si>
    <t>января</t>
  </si>
  <si>
    <t>15</t>
  </si>
  <si>
    <t xml:space="preserve"> г.</t>
  </si>
  <si>
    <t>Дата</t>
  </si>
  <si>
    <t>Учреждение</t>
  </si>
  <si>
    <t>МБОУ  Введенская СОШ</t>
  </si>
  <si>
    <t>по ОКПО</t>
  </si>
  <si>
    <t>Обособленное подразделение</t>
  </si>
  <si>
    <t>Учредитель</t>
  </si>
  <si>
    <t xml:space="preserve">Управление образования администрации Ливенского района </t>
  </si>
  <si>
    <t>по ОКАТО</t>
  </si>
  <si>
    <t>Наименование органа, осуществля-</t>
  </si>
  <si>
    <t>ющего полномочия учредителя</t>
  </si>
  <si>
    <t>Глава по БК</t>
  </si>
  <si>
    <t>Периодичность: годовая</t>
  </si>
  <si>
    <t>Единица измерения: руб.</t>
  </si>
  <si>
    <t xml:space="preserve"> </t>
  </si>
  <si>
    <t>по ОКЕИ</t>
  </si>
  <si>
    <t>383</t>
  </si>
  <si>
    <t>Наименование показателя</t>
  </si>
  <si>
    <t>Код строки</t>
  </si>
  <si>
    <t>Код аналитики</t>
  </si>
  <si>
    <t xml:space="preserve">Деятельность
с целевыми средствами</t>
  </si>
  <si>
    <t xml:space="preserve">Деятельность
по оказанию
услуг (работ)</t>
  </si>
  <si>
    <t xml:space="preserve">Средства
во временном распоряжении</t>
  </si>
  <si>
    <t>Итого</t>
  </si>
  <si>
    <r>
      <t>Доходы</t>
    </r>
    <r>
      <rPr>
        <sz val="9"/>
        <rFont val="Arial"/>
        <charset val="204"/>
      </rPr>
      <t xml:space="preserve"> (стр. 030 + стр. 040 + стр. 050 + стр. 060 + стр. 090 + стр. 100 + стр. 110)</t>
    </r>
  </si>
  <si>
    <t>010</t>
  </si>
  <si>
    <t>Доходы от собственности</t>
  </si>
  <si>
    <t>030</t>
  </si>
  <si>
    <t>Доходы от оказания платных услуг (работ)</t>
  </si>
  <si>
    <t>040</t>
  </si>
  <si>
    <t>Доходы от штрафов, пени, иных сумм принудительного изъятия</t>
  </si>
  <si>
    <t>050</t>
  </si>
  <si>
    <t>Безвозмездные поступления от бюджетов</t>
  </si>
  <si>
    <t>060</t>
  </si>
  <si>
    <t>в том числе:</t>
  </si>
  <si>
    <t>062</t>
  </si>
  <si>
    <t xml:space="preserve">поступления от наднациональных организаций и правительств иностранных 
государств</t>
  </si>
  <si>
    <t>поступления от международных финансовых организаций</t>
  </si>
  <si>
    <t>063</t>
  </si>
  <si>
    <t>Доходы от операций с активами</t>
  </si>
  <si>
    <t>090</t>
  </si>
  <si>
    <t>091</t>
  </si>
  <si>
    <t>доходы от переоценки активов</t>
  </si>
  <si>
    <t>доходы от реализации активов</t>
  </si>
  <si>
    <t>092</t>
  </si>
  <si>
    <t>из них:</t>
  </si>
  <si>
    <t>093</t>
  </si>
  <si>
    <t>доходы от реализации нефинансовых активов</t>
  </si>
  <si>
    <t>доходы от реализации финансовых активов</t>
  </si>
  <si>
    <t>096</t>
  </si>
  <si>
    <t>чрезвычайные доходы от операций с активами</t>
  </si>
  <si>
    <t>099</t>
  </si>
  <si>
    <t>Прочие доходы</t>
  </si>
  <si>
    <t>100</t>
  </si>
  <si>
    <t>101</t>
  </si>
  <si>
    <t>по субсидии на выполнение государственного (муниципального) задания</t>
  </si>
  <si>
    <t>по субсидиям на иные цели</t>
  </si>
  <si>
    <t>102</t>
  </si>
  <si>
    <t>по бюджетным инвестициямспонсорская помощь продуктами питания</t>
  </si>
  <si>
    <t>103</t>
  </si>
  <si>
    <t>иные прочие доходы</t>
  </si>
  <si>
    <t>104</t>
  </si>
  <si>
    <t>Доходы будущих периодов</t>
  </si>
  <si>
    <t>110</t>
  </si>
  <si>
    <t>Форма 0503721 с. 2</t>
  </si>
  <si>
    <r>
      <t>Расходы</t>
    </r>
    <r>
      <rPr>
        <sz val="9"/>
        <rFont val="Arial"/>
        <charset val="204"/>
      </rPr>
      <t xml:space="preserve"> (стр. 160 + стр. 170 + стр. 190 + стр. 210 +
стр. 230 + стр. 240 + стр. 250 + стр. 260 + стр. 290)</t>
    </r>
  </si>
  <si>
    <t>150</t>
  </si>
  <si>
    <t>Оплата труда и начисления на выплаты по оплате труда</t>
  </si>
  <si>
    <t>160</t>
  </si>
  <si>
    <t>161</t>
  </si>
  <si>
    <t>заработная плата</t>
  </si>
  <si>
    <t>прочие выплаты</t>
  </si>
  <si>
    <t>162</t>
  </si>
  <si>
    <t>начисления на выплаты по оплате труда</t>
  </si>
  <si>
    <t>163</t>
  </si>
  <si>
    <t>Приобретение работ, услуг</t>
  </si>
  <si>
    <t>170</t>
  </si>
  <si>
    <t>171</t>
  </si>
  <si>
    <t>услуги связи</t>
  </si>
  <si>
    <t>транспортные услуги</t>
  </si>
  <si>
    <t>172</t>
  </si>
  <si>
    <t>коммунальные услуги</t>
  </si>
  <si>
    <t>173</t>
  </si>
  <si>
    <t>арендная плата за пользование имуществом</t>
  </si>
  <si>
    <t>174</t>
  </si>
  <si>
    <t>работы, услуги по содержанию имущества</t>
  </si>
  <si>
    <t>175</t>
  </si>
  <si>
    <t>прочие работы, услуги</t>
  </si>
  <si>
    <t>176</t>
  </si>
  <si>
    <t>Обслуживание долговых обязательств</t>
  </si>
  <si>
    <t>190</t>
  </si>
  <si>
    <t>191</t>
  </si>
  <si>
    <t>обслуживание долговых обязательств перед резидентами</t>
  </si>
  <si>
    <t>обслуживание долговых обязательств перед нерезидентами</t>
  </si>
  <si>
    <t>192</t>
  </si>
  <si>
    <t>Безвозмездные перечисления организациям</t>
  </si>
  <si>
    <t>210</t>
  </si>
  <si>
    <t>211</t>
  </si>
  <si>
    <t>безвозмездные перечисления государственным и муниципальным организациям</t>
  </si>
  <si>
    <t>безвозмездные перечисления организациям, за исключением государственных и муниципальных организаций</t>
  </si>
  <si>
    <t>212</t>
  </si>
  <si>
    <t>Безвозмездные перечисления бюджетам</t>
  </si>
  <si>
    <t>230</t>
  </si>
  <si>
    <t>232</t>
  </si>
  <si>
    <t>перечисления наднациональным организациям и правительствам иностранных государств</t>
  </si>
  <si>
    <t>перечисления международным организациям</t>
  </si>
  <si>
    <t>233</t>
  </si>
  <si>
    <t>Социальное обеспечение</t>
  </si>
  <si>
    <t>240</t>
  </si>
  <si>
    <t>242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</si>
  <si>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</si>
  <si>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</si>
  <si>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243</t>
  </si>
  <si>
    <t>Прочие расходы</t>
  </si>
  <si>
    <t>250</t>
  </si>
  <si>
    <t>Форма 0503721 с. 3</t>
  </si>
  <si>
    <t xml:space="preserve">Расходы по операциям с активами </t>
  </si>
  <si>
    <t>260</t>
  </si>
  <si>
    <t>261</t>
  </si>
  <si>
    <t>амортизация основных средств и нематериальных активов</t>
  </si>
  <si>
    <t>расходование материальных запасов</t>
  </si>
  <si>
    <t>264</t>
  </si>
  <si>
    <t>чрезвычайные расходы по операциям с активами</t>
  </si>
  <si>
    <t>269</t>
  </si>
  <si>
    <t>Расходы будущих периодов</t>
  </si>
  <si>
    <t>290</t>
  </si>
  <si>
    <r>
      <t>Чистый операционный результат</t>
    </r>
    <r>
      <rPr>
        <sz val="8"/>
        <rFont val="Arial"/>
        <charset val="204"/>
      </rPr>
      <t xml:space="preserve"> (стр. 301 - стр. 302); (стр. 310 + стр. 380)</t>
    </r>
  </si>
  <si>
    <t>300</t>
  </si>
  <si>
    <r>
      <t xml:space="preserve">Операционный результат до налогообложения </t>
    </r>
    <r>
      <rPr>
        <sz val="8"/>
        <rFont val="Arial"/>
        <charset val="204"/>
      </rPr>
      <t>(стр. 010 - стр. 150)</t>
    </r>
  </si>
  <si>
    <t>301</t>
  </si>
  <si>
    <t xml:space="preserve">Налог на прибыль </t>
  </si>
  <si>
    <t>302</t>
  </si>
  <si>
    <r>
      <t>Операции с нефинансовыми активами</t>
    </r>
    <r>
      <rPr>
        <sz val="8"/>
        <rFont val="Arial"/>
        <charset val="204"/>
      </rPr>
      <t xml:space="preserve"> (стр. 320 + стр. 330 + стр. 350 + стр. 360 + 370)</t>
    </r>
  </si>
  <si>
    <t>310</t>
  </si>
  <si>
    <t xml:space="preserve">Чистое поступление основных средств </t>
  </si>
  <si>
    <t>320</t>
  </si>
  <si>
    <t>321</t>
  </si>
  <si>
    <t>увеличение стоимости основных средств</t>
  </si>
  <si>
    <t>уменьшение стоимости основных средств</t>
  </si>
  <si>
    <t>322</t>
  </si>
  <si>
    <t>Чистое поступление нематериальных активов</t>
  </si>
  <si>
    <t>330</t>
  </si>
  <si>
    <t>331</t>
  </si>
  <si>
    <t>увеличение стоимости нематериальных активов</t>
  </si>
  <si>
    <t>уменьшение стоимости нематериальных активов</t>
  </si>
  <si>
    <t>332</t>
  </si>
  <si>
    <t>Чистое поступление непроизведенных активов</t>
  </si>
  <si>
    <t>350</t>
  </si>
  <si>
    <t>351</t>
  </si>
  <si>
    <t>увеличение стоимости непроизведенных активов</t>
  </si>
  <si>
    <t>уменьшение стоимости непроизведенных активов</t>
  </si>
  <si>
    <t>352</t>
  </si>
  <si>
    <t>Чистое поступление материальных запасов</t>
  </si>
  <si>
    <t>360</t>
  </si>
  <si>
    <t>361</t>
  </si>
  <si>
    <t>увеличение стоимости материальных запасов</t>
  </si>
  <si>
    <t>уменьшение стоимости материальных запасов</t>
  </si>
  <si>
    <t>362</t>
  </si>
  <si>
    <t>Чистое изменение затрат на изготовление готовой продукции (работ, услуг)</t>
  </si>
  <si>
    <t>370</t>
  </si>
  <si>
    <t>371</t>
  </si>
  <si>
    <t>х</t>
  </si>
  <si>
    <t>увеличение затрат</t>
  </si>
  <si>
    <t>уменьшение затрат</t>
  </si>
  <si>
    <t>372</t>
  </si>
  <si>
    <t>Форма 0503721 с. 4</t>
  </si>
  <si>
    <r>
      <t xml:space="preserve">Операции с финансовыми активами и обязательствами </t>
    </r>
    <r>
      <rPr>
        <sz val="9"/>
        <rFont val="Arial"/>
        <charset val="204"/>
      </rPr>
      <t>(стр. 390 - стр. 510)</t>
    </r>
  </si>
  <si>
    <t>380</t>
  </si>
  <si>
    <r>
      <t xml:space="preserve">Операции с финансовыми активами </t>
    </r>
    <r>
      <rPr>
        <sz val="8"/>
        <rFont val="Arial Cyr"/>
        <charset val="204"/>
      </rPr>
      <t>(стр. 410 + стр. 420 + стр. 440 + стр. 460 + стр. 470 + стр. 480)</t>
    </r>
  </si>
  <si>
    <t>390</t>
  </si>
  <si>
    <t>Чистое поступление средств учреждений</t>
  </si>
  <si>
    <t>410</t>
  </si>
  <si>
    <t>411</t>
  </si>
  <si>
    <t>поступление средств</t>
  </si>
  <si>
    <t>выбытие средств</t>
  </si>
  <si>
    <t>412</t>
  </si>
  <si>
    <t>Чистое поступление ценных бумаг, кроме акций</t>
  </si>
  <si>
    <t>420</t>
  </si>
  <si>
    <t>421</t>
  </si>
  <si>
    <t>увеличение стоимости ценных бумаг, кроме акций</t>
  </si>
  <si>
    <t>уменьшение стоимости ценных бумаг, кроме акций</t>
  </si>
  <si>
    <t>422</t>
  </si>
  <si>
    <t>Чистое поступление акций и иных форм участия в капитале</t>
  </si>
  <si>
    <t>440</t>
  </si>
  <si>
    <t>441</t>
  </si>
  <si>
    <t>увеличение стоимости акций и иных форм участия в капитале</t>
  </si>
  <si>
    <t>уменьшение стоимости акций и иных форм участия в капитале</t>
  </si>
  <si>
    <t>442</t>
  </si>
  <si>
    <t>Чистое предоставление займов (ссуд)</t>
  </si>
  <si>
    <t>460</t>
  </si>
  <si>
    <t>461</t>
  </si>
  <si>
    <t>увеличение задолженности по  предоставленным займам (ссудам)</t>
  </si>
  <si>
    <t>уменьшение задолженности по  предоставленным займам (ссудам)</t>
  </si>
  <si>
    <t>462</t>
  </si>
  <si>
    <t xml:space="preserve">Чистое поступление иных финансовых активов   </t>
  </si>
  <si>
    <t>470</t>
  </si>
  <si>
    <t>471</t>
  </si>
  <si>
    <t>увеличение стоимости иных финансовых активов</t>
  </si>
  <si>
    <t>уменьшение стоимости иных финансовых активов</t>
  </si>
  <si>
    <t>472</t>
  </si>
  <si>
    <t>Чистое увеличение дебиторской задолженности</t>
  </si>
  <si>
    <t>480</t>
  </si>
  <si>
    <t>481</t>
  </si>
  <si>
    <t>увеличение дебиторской задолженности</t>
  </si>
  <si>
    <t>уменьшение дебиторской задолженности</t>
  </si>
  <si>
    <t>482</t>
  </si>
  <si>
    <t>Форма 0503721 с. 5</t>
  </si>
  <si>
    <r>
      <t xml:space="preserve">Операции с обязательствами </t>
    </r>
    <r>
      <rPr>
        <sz val="8"/>
        <rFont val="Arial Cyr"/>
        <charset val="204"/>
      </rPr>
      <t>(стр. 520 + стр. 530 + стр. 540)</t>
    </r>
  </si>
  <si>
    <t>510</t>
  </si>
  <si>
    <t>Чистое увеличение задолженности по привлечениям перед резидентами</t>
  </si>
  <si>
    <t>520</t>
  </si>
  <si>
    <t>521</t>
  </si>
  <si>
    <t>увеличение задолженности по привлечениям перед резидентами</t>
  </si>
  <si>
    <t>уменьшение задолженности по привлечениям перед резидентами</t>
  </si>
  <si>
    <t>522</t>
  </si>
  <si>
    <t>Чистое увеличение задолженности по привлечениям перед нерезидентами</t>
  </si>
  <si>
    <t>530</t>
  </si>
  <si>
    <t>531</t>
  </si>
  <si>
    <t>увеличение задолженности по привлечениям перед нерезидентами</t>
  </si>
  <si>
    <t>уменьшение задолженности по привлечениям перед нерезидентами</t>
  </si>
  <si>
    <t>532</t>
  </si>
  <si>
    <t>Чистое увеличение прочей кредиторской задолженности</t>
  </si>
  <si>
    <t>540</t>
  </si>
  <si>
    <t>541</t>
  </si>
  <si>
    <t>увеличение прочей кредиторской задолженности</t>
  </si>
  <si>
    <t>уменьшение прочей кредиторской задолженности</t>
  </si>
  <si>
    <t>542</t>
  </si>
  <si>
    <t>Руководитель</t>
  </si>
  <si>
    <t>Лютикова Н.И</t>
  </si>
  <si>
    <t>Главный бухгалтер</t>
  </si>
  <si>
    <t>Ревякина М.М.</t>
  </si>
  <si>
    <t>(подпись)</t>
  </si>
  <si>
    <t>(расшифровка подписи)</t>
  </si>
  <si>
    <t>Централизованная бухгалтерия</t>
  </si>
  <si>
    <t xml:space="preserve">МКУ ЦБ при МОУ администрации Ливенского района </t>
  </si>
  <si>
    <t>(наименование, ОГРН, ИНН, КПП, местонахождение)</t>
  </si>
  <si>
    <t>(уполномоченное лицо)</t>
  </si>
  <si>
    <t xml:space="preserve">начальник </t>
  </si>
  <si>
    <t>Ревин В.М.</t>
  </si>
  <si>
    <t>(должность)</t>
  </si>
  <si>
    <t>Исполнитель</t>
  </si>
  <si>
    <t xml:space="preserve">бухгалтер </t>
  </si>
  <si>
    <t>Л.Д.Лукьянова</t>
  </si>
  <si>
    <t>2-11-79</t>
  </si>
  <si>
    <t>(телефон, e-mail)</t>
  </si>
  <si>
    <t>"</t>
  </si>
  <si>
    <t>Расшифровка к 0503721</t>
  </si>
</sst>
</file>

<file path=xl/styles.xml><?xml version="1.0" encoding="utf-8"?>
<styleSheet xmlns="http://schemas.openxmlformats.org/spreadsheetml/2006/main">
  <numFmts count="0"/>
  <fonts count="14">
    <font>
      <sz val="11"/>
      <name val="Calibri"/>
      <charset val="1"/>
    </font>
    <font>
      <sz val="10"/>
      <name val="Arial Cyr"/>
      <charset val="204"/>
    </font>
    <font>
      <sz val="8"/>
      <name val="Arial"/>
      <charset val="204"/>
    </font>
    <font>
      <sz val="7"/>
      <name val="Arial"/>
      <charset val="204"/>
    </font>
    <font>
      <sz val="11"/>
      <name val="Arial"/>
      <charset val="204"/>
      <b/>
    </font>
    <font>
      <sz val="8"/>
      <name val="Arial Cyr"/>
      <charset val="204"/>
    </font>
    <font>
      <sz val="10"/>
      <name val="Arial"/>
      <charset val="204"/>
      <b/>
    </font>
    <font>
      <sz val="9"/>
      <name val="Arial"/>
      <charset val="204"/>
      <b/>
    </font>
    <font>
      <sz val="9"/>
      <name val="Arial"/>
      <charset val="204"/>
      <i/>
    </font>
    <font>
      <sz val="8"/>
      <name val="Arial"/>
      <charset val="204"/>
      <b/>
    </font>
    <font>
      <sz val="9"/>
      <name val="Arial Cyr"/>
      <charset val="204"/>
      <i/>
    </font>
    <font>
      <sz val="8"/>
      <name val="Arial Cyr"/>
      <charset val="204"/>
      <b/>
    </font>
    <font>
      <sz val="8"/>
      <name val="Arial"/>
      <charset val="204"/>
      <b/>
      <i/>
    </font>
    <font>
      <sz val="9"/>
      <name val="Arial"/>
      <charset val="204"/>
    </font>
  </fonts>
  <fills count="19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00"/>
        <bgColor rgb="FFFFFF00"/>
      </patternFill>
    </fill>
    <fill>
      <patternFill patternType="solid">
        <fgColor rgb="FFFFFF00"/>
        <bgColor rgb="FFFFFF00"/>
      </patternFill>
    </fill>
    <fill>
      <patternFill patternType="none"/>
    </fill>
    <fill>
      <patternFill patternType="solid">
        <fgColor rgb="FFFFFF00"/>
        <bgColor rgb="FFFFFF00"/>
      </patternFill>
    </fill>
    <fill>
      <patternFill patternType="solid">
        <fgColor rgb="FFFFFF00"/>
        <bgColor rgb="FFFFFF0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00"/>
        <bgColor rgb="FFFFFF00"/>
      </patternFill>
    </fill>
    <fill>
      <patternFill patternType="none"/>
    </fill>
    <fill>
      <patternFill patternType="solid">
        <fgColor rgb="FFFFFF00"/>
        <bgColor rgb="FFFFFF0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99CC"/>
        <bgColor rgb="FFFF99CC"/>
      </patternFill>
    </fill>
    <fill>
      <patternFill patternType="solid">
        <fgColor rgb="FFFF99CC"/>
        <bgColor rgb="FFFF99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CFFCC"/>
        <bgColor rgb="FFCCFFCC"/>
      </patternFill>
    </fill>
    <fill>
      <patternFill patternType="solid">
        <fgColor rgb="FFCCFFCC"/>
        <bgColor rgb="FFCCFFCC"/>
      </patternFill>
    </fill>
    <fill>
      <patternFill patternType="solid">
        <fgColor rgb="FFCCFFCC"/>
        <bgColor rgb="FFCCFFCC"/>
      </patternFill>
    </fill>
    <fill>
      <patternFill patternType="none"/>
    </fill>
    <fill>
      <patternFill patternType="none"/>
    </fill>
    <fill>
      <patternFill patternType="solid">
        <fgColor rgb="FFCCFFCC"/>
        <bgColor rgb="FFCCFFCC"/>
      </patternFill>
    </fill>
    <fill>
      <patternFill patternType="solid">
        <fgColor rgb="FFCCFFCC"/>
        <bgColor rgb="FFCCFFCC"/>
      </patternFill>
    </fill>
    <fill>
      <patternFill patternType="solid">
        <fgColor rgb="FFCCFFCC"/>
        <bgColor rgb="FFCCFFCC"/>
      </patternFill>
    </fill>
    <fill>
      <patternFill patternType="none"/>
    </fill>
    <fill>
      <patternFill patternType="none"/>
    </fill>
    <fill>
      <patternFill patternType="solid">
        <fgColor rgb="FFCCFFCC"/>
        <bgColor rgb="FFCCFF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99"/>
        <bgColor rgb="FFFFFF99"/>
      </patternFill>
    </fill>
    <fill>
      <patternFill patternType="solid">
        <fgColor rgb="FFFFFF99"/>
        <bgColor rgb="FFFFFF99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00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FFF0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00"/>
        <bgColor rgb="FFFFFF00"/>
      </patternFill>
    </fill>
    <fill>
      <patternFill patternType="none"/>
    </fill>
    <fill>
      <patternFill patternType="solid">
        <fgColor rgb="FFFFFF00"/>
        <bgColor rgb="FFFFFF0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19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/>
      <right/>
      <top style="thin"/>
      <bottom style="medium"/>
      <diagonal/>
    </border>
    <border>
      <left/>
      <right/>
      <top style="thin"/>
      <bottom style="medium"/>
      <diagonal/>
    </border>
    <border>
      <left/>
      <right style="thin"/>
      <top style="thin"/>
      <bottom style="medium"/>
      <diagonal/>
    </border>
    <border>
      <left/>
      <right/>
      <top/>
      <bottom/>
      <diagonal/>
    </border>
    <border>
      <left style="medium"/>
      <right style="thin"/>
      <top style="medium"/>
      <bottom style="thin"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/>
      <right/>
      <top/>
      <bottom style="thin"/>
      <diagonal/>
    </border>
    <border>
      <left/>
      <right/>
      <top/>
      <bottom/>
      <diagonal/>
    </border>
    <border>
      <left/>
      <right/>
      <top/>
      <bottom style="thin"/>
      <diagonal/>
    </border>
    <border>
      <left style="medium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medium"/>
      <top style="thin"/>
      <bottom style="thin"/>
      <diagonal/>
    </border>
    <border>
      <left/>
      <right/>
      <top/>
      <bottom/>
      <diagonal/>
    </border>
    <border>
      <left/>
      <right/>
      <top/>
      <bottom style="thin"/>
      <diagonal/>
    </border>
    <border>
      <left/>
      <right/>
      <top style="thin"/>
      <bottom style="thin"/>
      <diagonal/>
    </border>
    <border>
      <left/>
      <right/>
      <top/>
      <bottom/>
      <diagonal/>
    </border>
    <border>
      <left/>
      <right/>
      <top style="thin"/>
      <bottom/>
      <diagonal/>
    </border>
    <border>
      <left/>
      <right/>
      <top/>
      <bottom/>
      <diagonal/>
    </border>
    <border>
      <left/>
      <right/>
      <top/>
      <bottom style="thin"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/>
      <right style="thin"/>
      <top style="thin"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/>
      <right/>
      <top/>
      <bottom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/>
      <top style="thin"/>
      <bottom style="thin"/>
      <diagonal/>
    </border>
    <border>
      <left/>
      <right/>
      <top/>
      <bottom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/>
      <diagonal/>
    </border>
    <border>
      <left style="thin"/>
      <right/>
      <top style="thin"/>
      <bottom/>
      <diagonal/>
    </border>
    <border>
      <left/>
      <right/>
      <top style="thin"/>
      <bottom style="hair"/>
      <diagonal/>
    </border>
    <border>
      <left/>
      <right style="medium"/>
      <top style="thin"/>
      <bottom style="hair"/>
      <diagonal/>
    </border>
    <border>
      <left style="thin"/>
      <right style="thin"/>
      <top style="medium"/>
      <bottom style="thin"/>
      <diagonal/>
    </border>
    <border>
      <left style="thin"/>
      <right style="thin"/>
      <top style="medium"/>
      <bottom style="thin"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/>
      <right/>
      <top style="hair"/>
      <bottom style="hair"/>
      <diagonal/>
    </border>
    <border>
      <left/>
      <right style="medium"/>
      <top style="hair"/>
      <bottom style="hair"/>
      <diagonal/>
    </border>
    <border>
      <left style="thin"/>
      <right style="thin"/>
      <top style="thin"/>
      <bottom style="thin"/>
      <diagonal/>
    </border>
    <border>
      <left style="thin"/>
      <right style="medium"/>
      <top style="thin"/>
      <bottom style="thin"/>
      <diagonal/>
    </border>
    <border>
      <left/>
      <right/>
      <top style="hair"/>
      <bottom/>
      <diagonal/>
    </border>
    <border>
      <left/>
      <right style="medium"/>
      <top style="hair"/>
      <bottom/>
      <diagonal/>
    </border>
    <border>
      <left style="medium"/>
      <right/>
      <top style="thin"/>
      <bottom/>
      <diagonal/>
    </border>
    <border>
      <left/>
      <right/>
      <top style="thin"/>
      <bottom/>
      <diagonal/>
    </border>
    <border>
      <left/>
      <right style="thin"/>
      <top style="thin"/>
      <bottom/>
      <diagonal/>
    </border>
    <border>
      <left style="thin"/>
      <right/>
      <top style="thin"/>
      <bottom/>
      <diagonal/>
    </border>
    <border>
      <left/>
      <right/>
      <top style="thin"/>
      <bottom/>
      <diagonal/>
    </border>
    <border>
      <left/>
      <right style="thin"/>
      <top style="thin"/>
      <bottom/>
      <diagonal/>
    </border>
    <border>
      <left/>
      <right style="medium"/>
      <top style="thin"/>
      <bottom/>
      <diagonal/>
    </border>
    <border>
      <left/>
      <right/>
      <top/>
      <bottom style="hair"/>
      <diagonal/>
    </border>
    <border>
      <left/>
      <right style="medium"/>
      <top/>
      <bottom style="hair"/>
      <diagonal/>
    </border>
    <border>
      <left style="medium"/>
      <right/>
      <top/>
      <bottom style="thin"/>
      <diagonal/>
    </border>
    <border>
      <left/>
      <right style="thin"/>
      <top/>
      <bottom style="thin"/>
      <diagonal/>
    </border>
    <border>
      <left style="thin"/>
      <right/>
      <top/>
      <bottom style="thin"/>
      <diagonal/>
    </border>
    <border>
      <left/>
      <right style="thin"/>
      <top/>
      <bottom style="thin"/>
      <diagonal/>
    </border>
    <border>
      <left/>
      <right style="medium"/>
      <top/>
      <bottom style="thin"/>
      <diagonal/>
    </border>
    <border>
      <left/>
      <right/>
      <top style="hair"/>
      <bottom style="hair"/>
      <diagonal/>
    </border>
    <border>
      <left/>
      <right style="medium"/>
      <top style="hair"/>
      <bottom style="hair"/>
      <diagonal/>
    </border>
    <border>
      <left/>
      <right/>
      <top/>
      <bottom style="hair"/>
      <diagonal/>
    </border>
    <border>
      <left/>
      <right style="medium"/>
      <top/>
      <bottom style="hair"/>
      <diagonal/>
    </border>
    <border>
      <left/>
      <right/>
      <top style="hair"/>
      <bottom style="hair"/>
      <diagonal/>
    </border>
    <border>
      <left/>
      <right style="medium"/>
      <top style="hair"/>
      <bottom style="hair"/>
      <diagonal/>
    </border>
    <border>
      <left style="medium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/>
      <top style="thin"/>
      <bottom style="thin"/>
      <diagonal/>
    </border>
    <border>
      <left/>
      <right style="thin"/>
      <top style="thin"/>
      <bottom style="thin"/>
      <diagonal/>
    </border>
    <border>
      <left/>
      <right style="medium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medium"/>
      <top style="thin"/>
      <bottom style="thin"/>
      <diagonal/>
    </border>
    <border>
      <left style="thin"/>
      <right/>
      <top style="thin"/>
      <bottom/>
      <diagonal/>
    </border>
    <border>
      <left/>
      <right/>
      <top style="thin"/>
      <bottom/>
      <diagonal/>
    </border>
    <border>
      <left/>
      <right style="medium"/>
      <top style="thin"/>
      <bottom/>
      <diagonal/>
    </border>
    <border>
      <left style="thin"/>
      <right/>
      <top/>
      <bottom style="thin"/>
      <diagonal/>
    </border>
    <border>
      <left/>
      <right/>
      <top/>
      <bottom style="thin"/>
      <diagonal/>
    </border>
    <border>
      <left/>
      <right style="medium"/>
      <top/>
      <bottom style="thin"/>
      <diagonal/>
    </border>
    <border>
      <left/>
      <right/>
      <top style="hair"/>
      <bottom style="hair"/>
      <diagonal/>
    </border>
    <border>
      <left/>
      <right style="medium"/>
      <top style="hair"/>
      <bottom style="hair"/>
      <diagonal/>
    </border>
    <border>
      <left/>
      <right/>
      <top/>
      <bottom/>
      <diagonal/>
    </border>
    <border>
      <left style="thin"/>
      <right style="thin"/>
      <top style="medium"/>
      <bottom style="thin"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/>
      <right/>
      <top style="hair"/>
      <bottom style="hair"/>
      <diagonal/>
    </border>
    <border>
      <left/>
      <right style="medium"/>
      <top style="hair"/>
      <bottom style="hair"/>
      <diagonal/>
    </border>
    <border>
      <left style="medium"/>
      <right style="thin"/>
      <top style="thin"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thin"/>
      <top style="medium"/>
      <bottom style="thin"/>
      <diagonal/>
    </border>
    <border>
      <left/>
      <right/>
      <top style="hair"/>
      <bottom style="hair"/>
      <diagonal/>
    </border>
    <border>
      <left/>
      <right style="medium"/>
      <top style="hair"/>
      <bottom style="hair"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medium"/>
      <top style="thin"/>
      <bottom style="thin"/>
      <diagonal/>
    </border>
    <border>
      <left/>
      <right/>
      <top style="hair"/>
      <bottom style="hair"/>
      <diagonal/>
    </border>
    <border>
      <left/>
      <right style="medium"/>
      <top style="hair"/>
      <bottom style="hair"/>
      <diagonal/>
    </border>
    <border>
      <left/>
      <right/>
      <top style="hair"/>
      <bottom style="hair"/>
      <diagonal/>
    </border>
    <border>
      <left/>
      <right style="medium"/>
      <top style="hair"/>
      <bottom style="hair"/>
      <diagonal/>
    </border>
    <border>
      <left/>
      <right/>
      <top style="hair"/>
      <bottom/>
      <diagonal/>
    </border>
    <border>
      <left/>
      <right style="medium"/>
      <top style="hair"/>
      <bottom/>
      <diagonal/>
    </border>
    <border>
      <left style="thin"/>
      <right/>
      <top style="thin"/>
      <bottom/>
      <diagonal/>
    </border>
    <border>
      <left/>
      <right/>
      <top style="thin"/>
      <bottom/>
      <diagonal/>
    </border>
    <border>
      <left/>
      <right style="thin"/>
      <top style="thin"/>
      <bottom/>
      <diagonal/>
    </border>
    <border>
      <left/>
      <right/>
      <top/>
      <bottom style="hair"/>
      <diagonal/>
    </border>
    <border>
      <left/>
      <right style="medium"/>
      <top/>
      <bottom style="hair"/>
      <diagonal/>
    </border>
    <border>
      <left style="thin"/>
      <right/>
      <top/>
      <bottom style="thin"/>
      <diagonal/>
    </border>
    <border>
      <left/>
      <right/>
      <top/>
      <bottom style="thin"/>
      <diagonal/>
    </border>
    <border>
      <left/>
      <right style="thin"/>
      <top/>
      <bottom style="thin"/>
      <diagonal/>
    </border>
    <border>
      <left/>
      <right/>
      <top style="hair"/>
      <bottom style="hair"/>
      <diagonal/>
    </border>
    <border>
      <left/>
      <right style="medium"/>
      <top style="hair"/>
      <bottom style="hair"/>
      <diagonal/>
    </border>
    <border>
      <left style="thin"/>
      <right style="thin"/>
      <top style="thin"/>
      <bottom style="thin"/>
      <diagonal/>
    </border>
    <border>
      <left style="thin"/>
      <right style="medium"/>
      <top style="thin"/>
      <bottom style="thin"/>
      <diagonal/>
    </border>
    <border>
      <left style="thin"/>
      <right/>
      <top style="thin"/>
      <bottom/>
      <diagonal/>
    </border>
    <border>
      <left/>
      <right/>
      <top style="thin"/>
      <bottom/>
      <diagonal/>
    </border>
    <border>
      <left/>
      <right style="thin"/>
      <top style="thin"/>
      <bottom/>
      <diagonal/>
    </border>
    <border>
      <left style="thin"/>
      <right/>
      <top/>
      <bottom style="thin"/>
      <diagonal/>
    </border>
    <border>
      <left/>
      <right/>
      <top/>
      <bottom style="thin"/>
      <diagonal/>
    </border>
    <border>
      <left/>
      <right style="thin"/>
      <top/>
      <bottom style="thin"/>
      <diagonal/>
    </border>
    <border>
      <left style="thin"/>
      <right style="thin"/>
      <top style="thin"/>
      <bottom style="thin"/>
      <diagonal/>
    </border>
    <border>
      <left/>
      <right/>
      <top/>
      <bottom/>
      <diagonal/>
    </border>
    <border>
      <left/>
      <right/>
      <top style="thin"/>
      <bottom style="hair"/>
      <diagonal/>
    </border>
    <border>
      <left/>
      <right style="medium"/>
      <top style="thin"/>
      <bottom style="hair"/>
      <diagonal/>
    </border>
    <border>
      <left style="thin"/>
      <right style="thin"/>
      <top style="medium"/>
      <bottom style="thin"/>
      <diagonal/>
    </border>
    <border>
      <left/>
      <right/>
      <top style="hair"/>
      <bottom style="hair"/>
      <diagonal/>
    </border>
    <border>
      <left/>
      <right style="medium"/>
      <top style="hair"/>
      <bottom style="hair"/>
      <diagonal/>
    </border>
    <border>
      <left/>
      <right/>
      <top style="hair"/>
      <bottom style="hair"/>
      <diagonal/>
    </border>
    <border>
      <left/>
      <right style="medium"/>
      <top style="hair"/>
      <bottom style="hair"/>
      <diagonal/>
    </border>
    <border>
      <left style="medium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/>
      <right/>
      <top style="hair"/>
      <bottom/>
      <diagonal/>
    </border>
    <border>
      <left/>
      <right style="medium"/>
      <top style="hair"/>
      <bottom/>
      <diagonal/>
    </border>
    <border>
      <left/>
      <right/>
      <top/>
      <bottom style="hair"/>
      <diagonal/>
    </border>
    <border>
      <left/>
      <right style="medium"/>
      <top/>
      <bottom style="hair"/>
      <diagonal/>
    </border>
    <border>
      <left/>
      <right/>
      <top style="hair"/>
      <bottom style="hair"/>
      <diagonal/>
    </border>
    <border>
      <left/>
      <right style="medium"/>
      <top style="hair"/>
      <bottom style="hair"/>
      <diagonal/>
    </border>
    <border>
      <left style="thin"/>
      <right style="thin"/>
      <top style="thin"/>
      <bottom style="thin"/>
      <diagonal/>
    </border>
    <border>
      <left style="thin"/>
      <right/>
      <top style="thin"/>
      <bottom/>
      <diagonal/>
    </border>
    <border>
      <left/>
      <right/>
      <top style="thin"/>
      <bottom/>
      <diagonal/>
    </border>
    <border>
      <left/>
      <right style="thin"/>
      <top style="thin"/>
      <bottom/>
      <diagonal/>
    </border>
    <border>
      <left/>
      <right style="medium"/>
      <top style="thin"/>
      <bottom/>
      <diagonal/>
    </border>
    <border>
      <left style="thin"/>
      <right/>
      <top/>
      <bottom style="thin"/>
      <diagonal/>
    </border>
    <border>
      <left/>
      <right/>
      <top/>
      <bottom style="thin"/>
      <diagonal/>
    </border>
    <border>
      <left/>
      <right style="thin"/>
      <top/>
      <bottom style="thin"/>
      <diagonal/>
    </border>
    <border>
      <left/>
      <right style="medium"/>
      <top/>
      <bottom style="thin"/>
      <diagonal/>
    </border>
    <border>
      <left style="thin"/>
      <right style="medium"/>
      <top style="thin"/>
      <bottom style="thin"/>
      <diagonal/>
    </border>
    <border>
      <left style="thin"/>
      <right style="thin"/>
      <top style="thin"/>
      <bottom/>
      <diagonal/>
    </border>
    <border>
      <left/>
      <right/>
      <top style="thin"/>
      <bottom style="hair"/>
      <diagonal/>
    </border>
    <border>
      <left/>
      <right style="medium"/>
      <top style="thin"/>
      <bottom style="hair"/>
      <diagonal/>
    </border>
    <border>
      <left/>
      <right/>
      <top style="hair"/>
      <bottom style="hair"/>
      <diagonal/>
    </border>
    <border>
      <left/>
      <right style="medium"/>
      <top style="hair"/>
      <bottom style="hair"/>
      <diagonal/>
    </border>
    <border>
      <left style="thin"/>
      <right style="thin"/>
      <top style="thin"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/>
      <right/>
      <top/>
      <bottom/>
      <diagonal/>
    </border>
    <border>
      <left/>
      <right/>
      <top style="thin"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borderId="0" fillId="0" fontId="0" numFmtId="0"/>
  </cellStyleXfs>
  <cellXfs count="190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4" fontId="3" numFmtId="0" xfId="0">
      <alignment horizontal="right" vertical="top" textRotation="0" shrinkToFit="false" wrapText="false"/>
      <protection hidden="false" locked="true"/>
    </xf>
    <xf applyAlignment="true" applyBorder="true" applyFill="true" applyNumberFormat="true" applyFont="true" applyProtection="true" borderId="4" fillId="5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6" fontId="4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7" fontId="2" numFmtId="49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7" fillId="8" fontId="2" numFmtId="49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8" fillId="9" fontId="2" numFmtId="49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9" fillId="10" fontId="2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11" fontId="2" numFmtId="49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12" fontId="2" numFmtId="49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13" fontId="2" numFmtId="49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14" fontId="2" numFmtId="49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15" fontId="2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15" fillId="16" fontId="2" numFmtId="49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17" fontId="2" numFmtId="49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7" fillId="18" fontId="2" numFmtId="49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19" fontId="2" numFmtId="49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9" fillId="20" fontId="5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20" fillId="21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1" fillId="2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2" fillId="23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23" fillId="24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4" fillId="25" fontId="5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25" fillId="26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6" fillId="27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7" fillId="28" fontId="5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8" fillId="29" fontId="5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29" fillId="30" fontId="2" numFmtId="49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0" fillId="31" fontId="2" numFmtId="49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1" fillId="32" fontId="2" numFmtId="49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2" fillId="33" fontId="2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33" fillId="34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34" fillId="35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35" fillId="36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36" fillId="37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37" fillId="38" fontId="2" numFmtId="0" xfId="0">
      <alignment horizontal="general" vertical="top" textRotation="0" shrinkToFit="false" wrapText="false"/>
      <protection hidden="false" locked="true"/>
    </xf>
    <xf applyAlignment="true" applyBorder="true" applyFill="true" applyNumberFormat="true" applyFont="true" applyProtection="true" borderId="38" fillId="39" fontId="2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39" fillId="40" fontId="2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40" fillId="41" fontId="2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41" fillId="42" fontId="2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42" fillId="43" fontId="7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3" fillId="44" fontId="7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4" fillId="45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5" fillId="46" fontId="7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6" fillId="47" fontId="7" numFmtId="2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7" fillId="48" fontId="7" numFmtId="2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8" fillId="49" fontId="8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49" fillId="50" fontId="8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50" fillId="51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1" fillId="5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2" fillId="53" fontId="2" numFmtId="0" xfId="0">
      <alignment horizontal="left" vertical="bottom" indent="4" textRotation="0" shrinkToFit="false" wrapText="true"/>
      <protection hidden="false" locked="true"/>
    </xf>
    <xf applyAlignment="true" applyBorder="true" applyFill="true" applyNumberFormat="true" applyFont="true" applyProtection="true" borderId="53" fillId="54" fontId="2" numFmtId="0" xfId="0">
      <alignment horizontal="left" vertical="bottom" indent="4" textRotation="0" shrinkToFit="false" wrapText="true"/>
      <protection hidden="false" locked="true"/>
    </xf>
    <xf applyAlignment="true" applyBorder="true" applyFill="true" applyNumberFormat="true" applyFont="true" applyProtection="true" borderId="54" fillId="55" fontId="2" numFmtId="49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5" fillId="56" fontId="2" numFmtId="49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6" fillId="57" fontId="2" numFmtId="49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7" fillId="58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8" fillId="59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9" fillId="6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0" fillId="61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1" fillId="62" fontId="2" numFmtId="0" xfId="0">
      <alignment horizontal="left" vertical="bottom" indent="3" textRotation="0" shrinkToFit="false" wrapText="true"/>
      <protection hidden="false" locked="true"/>
    </xf>
    <xf applyAlignment="true" applyBorder="true" applyFill="true" applyNumberFormat="true" applyFont="true" applyProtection="true" borderId="62" fillId="63" fontId="2" numFmtId="0" xfId="0">
      <alignment horizontal="left" vertical="bottom" indent="3" textRotation="0" shrinkToFit="false" wrapText="true"/>
      <protection hidden="false" locked="true"/>
    </xf>
    <xf applyAlignment="true" applyBorder="true" applyFill="true" applyNumberFormat="true" applyFont="true" applyProtection="true" borderId="63" fillId="64" fontId="2" numFmtId="49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4" fillId="65" fontId="2" numFmtId="49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5" fillId="66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6" fillId="67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7" fillId="68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8" fillId="69" fontId="2" numFmtId="0" xfId="0">
      <alignment horizontal="left" vertical="bottom" indent="3" textRotation="0" shrinkToFit="false" wrapText="true"/>
      <protection hidden="false" locked="true"/>
    </xf>
    <xf applyAlignment="true" applyBorder="true" applyFill="true" applyNumberFormat="true" applyFont="true" applyProtection="true" borderId="69" fillId="70" fontId="2" numFmtId="0" xfId="0">
      <alignment horizontal="left" vertical="bottom" indent="3" textRotation="0" shrinkToFit="false" wrapText="true"/>
      <protection hidden="false" locked="true"/>
    </xf>
    <xf applyAlignment="true" applyBorder="true" applyFill="true" applyNumberFormat="true" applyFont="true" applyProtection="true" borderId="70" fillId="71" fontId="2" numFmtId="0" xfId="0">
      <alignment horizontal="left" vertical="bottom" indent="4" textRotation="0" shrinkToFit="false" wrapText="true"/>
      <protection hidden="false" locked="true"/>
    </xf>
    <xf applyAlignment="true" applyBorder="true" applyFill="true" applyNumberFormat="true" applyFont="true" applyProtection="true" borderId="71" fillId="72" fontId="2" numFmtId="0" xfId="0">
      <alignment horizontal="left" vertical="bottom" indent="4" textRotation="0" shrinkToFit="false" wrapText="true"/>
      <protection hidden="false" locked="true"/>
    </xf>
    <xf applyAlignment="true" applyBorder="true" applyFill="true" applyNumberFormat="true" applyFont="true" applyProtection="true" borderId="72" fillId="73" fontId="2" numFmtId="0" xfId="0">
      <alignment horizontal="left" vertical="bottom" indent="4" textRotation="0" shrinkToFit="false" wrapText="true"/>
      <protection hidden="false" locked="true"/>
    </xf>
    <xf applyAlignment="true" applyBorder="true" applyFill="true" applyNumberFormat="true" applyFont="true" applyProtection="true" borderId="73" fillId="74" fontId="2" numFmtId="0" xfId="0">
      <alignment horizontal="left" vertical="bottom" indent="4" textRotation="0" shrinkToFit="false" wrapText="true"/>
      <protection hidden="false" locked="true"/>
    </xf>
    <xf applyAlignment="true" applyBorder="true" applyFill="true" applyNumberFormat="true" applyFont="true" applyProtection="true" borderId="74" fillId="75" fontId="2" numFmtId="49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5" fillId="76" fontId="2" numFmtId="49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6" fillId="77" fontId="2" numFmtId="49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7" fillId="78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8" fillId="79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9" fillId="8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0" fillId="81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1" fillId="82" fontId="9" numFmtId="2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2" fillId="83" fontId="2" numFmtId="2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3" fillId="84" fontId="2" numFmtId="2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4" fillId="85" fontId="2" numFmtId="2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5" fillId="86" fontId="2" numFmtId="2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6" fillId="87" fontId="2" numFmtId="2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7" fillId="88" fontId="2" numFmtId="2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8" fillId="89" fontId="2" numFmtId="2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9" fillId="90" fontId="2" numFmtId="2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90" fillId="91" fontId="8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91" fillId="92" fontId="8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92" fillId="93" fontId="2" numFmtId="0" xfId="0">
      <alignment horizontal="right" vertical="center" textRotation="0" shrinkToFit="false" wrapText="false"/>
      <protection hidden="false" locked="true"/>
    </xf>
    <xf applyAlignment="true" applyBorder="true" applyFill="true" applyNumberFormat="true" applyFont="true" applyProtection="true" borderId="93" fillId="94" fontId="7" numFmtId="2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94" fillId="95" fontId="7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95" fillId="96" fontId="7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96" fillId="97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97" fillId="98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98" fillId="99" fontId="8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99" fillId="100" fontId="8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00" fillId="101" fontId="2" numFmtId="49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01" fillId="102" fontId="2" numFmtId="49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02" fillId="103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03" fillId="104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04" fillId="105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05" fillId="106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6" fillId="107" fontId="9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07" fillId="108" fontId="9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08" fillId="109" fontId="7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9" fillId="110" fontId="7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10" fillId="111" fontId="7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11" fillId="112" fontId="7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12" fillId="113" fontId="7" numFmtId="2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13" fillId="114" fontId="7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14" fillId="115" fontId="7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15" fillId="116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16" fillId="117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17" fillId="118" fontId="10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18" fillId="119" fontId="10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19" fillId="120" fontId="5" numFmtId="0" xfId="0">
      <alignment horizontal="left" vertical="bottom" indent="4" textRotation="0" shrinkToFit="false" wrapText="false"/>
      <protection hidden="false" locked="true"/>
    </xf>
    <xf applyAlignment="true" applyBorder="true" applyFill="true" applyNumberFormat="true" applyFont="true" applyProtection="true" borderId="120" fillId="121" fontId="5" numFmtId="0" xfId="0">
      <alignment horizontal="left" vertical="bottom" indent="4" textRotation="0" shrinkToFit="false" wrapText="false"/>
      <protection hidden="false" locked="true"/>
    </xf>
    <xf applyAlignment="true" applyBorder="true" applyFill="true" applyNumberFormat="true" applyFont="true" applyProtection="true" borderId="121" fillId="12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2" fillId="12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3" fillId="124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4" fillId="125" fontId="5" numFmtId="0" xfId="0">
      <alignment horizontal="left" vertical="bottom" indent="3" textRotation="0" shrinkToFit="false" wrapText="false"/>
      <protection hidden="false" locked="true"/>
    </xf>
    <xf applyAlignment="true" applyBorder="true" applyFill="true" applyNumberFormat="true" applyFont="true" applyProtection="true" borderId="125" fillId="126" fontId="5" numFmtId="0" xfId="0">
      <alignment horizontal="left" vertical="bottom" indent="3" textRotation="0" shrinkToFit="false" wrapText="false"/>
      <protection hidden="false" locked="true"/>
    </xf>
    <xf applyAlignment="true" applyBorder="true" applyFill="true" applyNumberFormat="true" applyFont="true" applyProtection="true" borderId="126" fillId="127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7" fillId="128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8" fillId="129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9" fillId="130" fontId="5" numFmtId="0" xfId="0">
      <alignment horizontal="left" vertical="bottom" indent="3" textRotation="0" shrinkToFit="false" wrapText="false"/>
      <protection hidden="false" locked="true"/>
    </xf>
    <xf applyAlignment="true" applyBorder="true" applyFill="true" applyNumberFormat="true" applyFont="true" applyProtection="true" borderId="130" fillId="131" fontId="5" numFmtId="0" xfId="0">
      <alignment horizontal="left" vertical="bottom" indent="3" textRotation="0" shrinkToFit="false" wrapText="false"/>
      <protection hidden="false" locked="true"/>
    </xf>
    <xf applyAlignment="true" applyBorder="true" applyFill="true" applyNumberFormat="true" applyFont="true" applyProtection="true" borderId="131" fillId="13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2" fillId="133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3" fillId="134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4" fillId="135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5" fillId="136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6" fillId="137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7" fillId="138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8" fillId="139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9" fillId="14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0" fillId="141" fontId="2" numFmtId="0" xfId="0">
      <alignment horizontal="general" vertical="center" textRotation="0" shrinkToFit="false" wrapText="false"/>
      <protection hidden="false" locked="true"/>
    </xf>
    <xf applyAlignment="true" applyBorder="true" applyFill="true" applyNumberFormat="true" applyFont="true" applyProtection="true" borderId="141" fillId="142" fontId="7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42" fillId="143" fontId="7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43" fillId="144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4" fillId="145" fontId="11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145" fillId="146" fontId="11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146" fillId="147" fontId="10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147" fillId="148" fontId="10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148" fillId="149" fontId="2" numFmtId="49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9" fillId="150" fontId="2" numFmtId="49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50" fillId="151" fontId="5" numFmtId="0" xfId="0">
      <alignment horizontal="left" vertical="bottom" indent="4" textRotation="0" shrinkToFit="false" wrapText="true"/>
      <protection hidden="false" locked="true"/>
    </xf>
    <xf applyAlignment="true" applyBorder="true" applyFill="true" applyNumberFormat="true" applyFont="true" applyProtection="true" borderId="151" fillId="152" fontId="5" numFmtId="0" xfId="0">
      <alignment horizontal="left" vertical="bottom" indent="4" textRotation="0" shrinkToFit="false" wrapText="true"/>
      <protection hidden="false" locked="true"/>
    </xf>
    <xf applyAlignment="true" applyBorder="true" applyFill="true" applyNumberFormat="true" applyFont="true" applyProtection="true" borderId="152" fillId="153" fontId="5" numFmtId="0" xfId="0">
      <alignment horizontal="left" vertical="bottom" indent="3" textRotation="0" shrinkToFit="false" wrapText="true"/>
      <protection hidden="false" locked="true"/>
    </xf>
    <xf applyAlignment="true" applyBorder="true" applyFill="true" applyNumberFormat="true" applyFont="true" applyProtection="true" borderId="153" fillId="154" fontId="5" numFmtId="0" xfId="0">
      <alignment horizontal="left" vertical="bottom" indent="3" textRotation="0" shrinkToFit="false" wrapText="true"/>
      <protection hidden="false" locked="true"/>
    </xf>
    <xf applyAlignment="true" applyBorder="true" applyFill="true" applyNumberFormat="true" applyFont="true" applyProtection="true" borderId="154" fillId="155" fontId="5" numFmtId="0" xfId="0">
      <alignment horizontal="left" vertical="bottom" indent="3" textRotation="0" shrinkToFit="false" wrapText="true"/>
      <protection hidden="false" locked="true"/>
    </xf>
    <xf applyAlignment="true" applyBorder="true" applyFill="true" applyNumberFormat="true" applyFont="true" applyProtection="true" borderId="155" fillId="156" fontId="5" numFmtId="0" xfId="0">
      <alignment horizontal="left" vertical="bottom" indent="3" textRotation="0" shrinkToFit="false" wrapText="true"/>
      <protection hidden="false" locked="true"/>
    </xf>
    <xf applyAlignment="true" applyBorder="true" applyFill="true" applyNumberFormat="true" applyFont="true" applyProtection="true" borderId="156" fillId="157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57" fillId="158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58" fillId="159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59" fillId="16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60" fillId="161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61" fillId="16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62" fillId="16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63" fillId="164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64" fillId="165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65" fillId="166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66" fillId="167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67" fillId="168" fontId="11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68" fillId="169" fontId="11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69" fillId="170" fontId="5" numFmtId="0" xfId="0">
      <alignment horizontal="left" vertical="bottom" indent="3" textRotation="0" shrinkToFit="false" wrapText="false"/>
      <protection hidden="false" locked="true"/>
    </xf>
    <xf applyAlignment="true" applyBorder="true" applyFill="true" applyNumberFormat="true" applyFont="true" applyProtection="true" borderId="170" fillId="171" fontId="5" numFmtId="0" xfId="0">
      <alignment horizontal="left" vertical="bottom" indent="3" textRotation="0" shrinkToFit="false" wrapText="false"/>
      <protection hidden="false" locked="true"/>
    </xf>
    <xf applyAlignment="true" applyBorder="true" applyFill="true" applyNumberFormat="true" applyFont="true" applyProtection="true" borderId="171" fillId="17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72" fillId="17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73" fillId="174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74" fillId="175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75" fillId="176" fontId="3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176" fillId="177" fontId="2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177" fillId="178" fontId="9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78" fillId="179" fontId="9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179" fillId="180" fontId="1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80" fillId="181" fontId="3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181" fillId="182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82" fillId="183" fontId="2" numFmtId="0" xfId="0">
      <alignment horizontal="left" vertical="top" textRotation="0" shrinkToFit="false" wrapText="false"/>
      <protection hidden="false" locked="true"/>
    </xf>
    <xf applyAlignment="true" applyBorder="true" applyFill="true" applyNumberFormat="true" applyFont="true" applyProtection="true" borderId="183" fillId="184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84" fillId="185" fontId="3" numFmtId="0" xfId="0">
      <alignment horizontal="left" vertical="top" textRotation="0" shrinkToFit="false" wrapText="false"/>
      <protection hidden="false" locked="true"/>
    </xf>
    <xf applyAlignment="true" applyBorder="true" applyFill="true" applyNumberFormat="true" applyFont="true" applyProtection="true" borderId="185" fillId="186" fontId="3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186" fillId="187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87" fillId="188" fontId="2" numFmtId="49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88" fillId="189" fontId="2" numFmtId="49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89" fillId="190" fontId="13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true"/>
  </sheetPr>
  <dimension ref="A1:FL210"/>
  <sheetViews>
    <sheetView workbookViewId="0" tabSelected="true" showZeros="true" showFormulas="false" showGridLines="true" showRowColHeaders="true">
      <selection sqref="GD140" activeCell="GD140"/>
    </sheetView>
  </sheetViews>
  <sheetFormatPr defaultColWidth="0.85546875" customHeight="true" defaultRowHeight="11.25"/>
  <cols>
    <col max="257" min="1" style="2" width="0.85546875" customWidth="true"/>
    <col max="16384" min="257" style="1" width="0.85546875"/>
  </cols>
  <sheetData>
    <row r="1" customHeight="true" ht="12" customFormat="true" s="1">
      <c r="FK1" s="3" t="s">
        <v>0</v>
      </c>
    </row>
    <row r="2" customHeight="true" ht="6" customFormat="true" s="1">
      <c r="FK2" s="3"/>
    </row>
    <row r="3" ht="14.25" customFormat="true" s="1">
      <c r="AI3" s="4"/>
      <c r="AJ3" s="5" t="s">
        <v>1</v>
      </c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4"/>
      <c r="ED3" s="4"/>
      <c r="ET3" s="6" t="s">
        <v>2</v>
      </c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8"/>
    </row>
    <row r="4" customHeight="true" ht="14.25" customFormat="true" s="1"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ER4" s="9" t="s">
        <v>3</v>
      </c>
      <c r="ET4" s="10" t="s">
        <v>4</v>
      </c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2"/>
    </row>
    <row r="5" customHeight="true" ht="14.25" customFormat="true" s="1"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R5" s="9" t="s">
        <v>5</v>
      </c>
      <c r="BS5" s="13" t="s">
        <v>6</v>
      </c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4" t="n">
        <v>20</v>
      </c>
      <c r="CR5" s="14"/>
      <c r="CS5" s="14"/>
      <c r="CT5" s="14"/>
      <c r="CU5" s="15" t="s">
        <v>7</v>
      </c>
      <c r="CV5" s="15"/>
      <c r="CW5" s="15"/>
      <c r="CX5" s="2" t="s">
        <v>8</v>
      </c>
      <c r="ER5" s="9" t="s">
        <v>9</v>
      </c>
      <c r="ET5" s="16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8"/>
    </row>
    <row r="6" customHeight="true" ht="13.5" customFormat="true" s="1">
      <c r="A6" s="19" t="s">
        <v>10</v>
      </c>
      <c r="AI6" s="20" t="s">
        <v>11</v>
      </c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R6" s="9" t="s">
        <v>12</v>
      </c>
      <c r="ET6" s="16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8"/>
    </row>
    <row r="7" customHeight="true" ht="13.5" customFormat="true" s="1">
      <c r="A7" s="19" t="s">
        <v>13</v>
      </c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T7" s="16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8"/>
    </row>
    <row r="8" customHeight="true" ht="13.5" customFormat="true" s="1">
      <c r="A8" s="19" t="s">
        <v>14</v>
      </c>
      <c r="AI8" s="21" t="s">
        <v>15</v>
      </c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R8" s="9" t="s">
        <v>16</v>
      </c>
      <c r="ET8" s="16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8"/>
    </row>
    <row r="9" customHeight="true" ht="13.5" customFormat="true" s="1">
      <c r="A9" s="19" t="s">
        <v>17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22"/>
      <c r="AG9" s="22"/>
      <c r="AH9" s="22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4"/>
      <c r="EC9" s="4"/>
      <c r="ED9" s="4"/>
      <c r="ER9" s="9" t="s">
        <v>12</v>
      </c>
      <c r="ET9" s="16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8"/>
    </row>
    <row r="10" customHeight="true" ht="11.25" customFormat="true" s="1">
      <c r="A10" s="19" t="s">
        <v>18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6"/>
      <c r="EC10" s="26"/>
      <c r="ED10" s="26"/>
      <c r="ER10" s="9" t="s">
        <v>19</v>
      </c>
      <c r="ET10" s="16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8"/>
    </row>
    <row r="11" customHeight="true" ht="14.25" customFormat="true" s="1">
      <c r="A11" s="27" t="s">
        <v>20</v>
      </c>
      <c r="ER11" s="9"/>
      <c r="ET11" s="16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8"/>
    </row>
    <row r="12" customHeight="true" ht="14.25" customFormat="true" s="1">
      <c r="A12" s="28" t="s">
        <v>21</v>
      </c>
      <c r="AI12" s="2" t="s">
        <v>22</v>
      </c>
      <c r="ER12" s="9" t="s">
        <v>23</v>
      </c>
      <c r="ET12" s="29" t="s">
        <v>24</v>
      </c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1"/>
    </row>
    <row r="13" customHeight="true" ht="9" customFormat="true" s="1"/>
    <row r="14" customHeight="true" ht="33" customFormat="true" s="32">
      <c r="A14" s="33" t="s">
        <v>25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4"/>
      <c r="BZ14" s="35" t="s">
        <v>26</v>
      </c>
      <c r="CA14" s="35"/>
      <c r="CB14" s="35"/>
      <c r="CC14" s="35"/>
      <c r="CD14" s="35"/>
      <c r="CE14" s="35"/>
      <c r="CF14" s="35"/>
      <c r="CG14" s="35" t="s">
        <v>27</v>
      </c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 t="s">
        <v>28</v>
      </c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 t="s">
        <v>29</v>
      </c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 t="s">
        <v>30</v>
      </c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 t="s">
        <v>31</v>
      </c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6"/>
    </row>
    <row r="15" customHeight="true" ht="12" customFormat="true" s="37">
      <c r="A15" s="38" t="n">
        <v>1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40" t="n">
        <v>2</v>
      </c>
      <c r="CA15" s="40"/>
      <c r="CB15" s="40"/>
      <c r="CC15" s="40"/>
      <c r="CD15" s="40"/>
      <c r="CE15" s="40"/>
      <c r="CF15" s="40"/>
      <c r="CG15" s="40" t="n">
        <v>3</v>
      </c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 t="n">
        <v>4</v>
      </c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 t="n">
        <v>5</v>
      </c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 t="n">
        <v>6</v>
      </c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 t="n">
        <v>7</v>
      </c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1"/>
    </row>
    <row r="16" customHeight="true" ht="22.5" customFormat="true" s="1">
      <c r="A16" s="42" t="s">
        <v>32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3"/>
      <c r="BZ16" s="10" t="s">
        <v>33</v>
      </c>
      <c r="CA16" s="11"/>
      <c r="CB16" s="11"/>
      <c r="CC16" s="11"/>
      <c r="CD16" s="11"/>
      <c r="CE16" s="11"/>
      <c r="CF16" s="11"/>
      <c r="CG16" s="44" t="n">
        <v>100</v>
      </c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5" t="str">
        <f>CR35</f>
      </c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6" t="str">
        <f>DJ18+DJ24+DJ32</f>
      </c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5" t="str">
        <f>EB32</f>
      </c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6" t="str">
        <f>CR16+DJ16</f>
      </c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7"/>
    </row>
    <row r="17" customHeight="true" ht="15" customFormat="true" s="1">
      <c r="A17" s="48" t="s">
        <v>34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9"/>
      <c r="BZ17" s="16" t="s">
        <v>35</v>
      </c>
      <c r="CA17" s="17"/>
      <c r="CB17" s="17"/>
      <c r="CC17" s="17"/>
      <c r="CD17" s="17"/>
      <c r="CE17" s="17"/>
      <c r="CF17" s="17"/>
      <c r="CG17" s="50" t="n">
        <v>120</v>
      </c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1"/>
    </row>
    <row r="18" customHeight="true" ht="15" customFormat="true" s="1">
      <c r="A18" s="48" t="s">
        <v>36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9"/>
      <c r="BZ18" s="16" t="s">
        <v>37</v>
      </c>
      <c r="CA18" s="17"/>
      <c r="CB18" s="17"/>
      <c r="CC18" s="17"/>
      <c r="CD18" s="17"/>
      <c r="CE18" s="17"/>
      <c r="CF18" s="17"/>
      <c r="CG18" s="50" t="n">
        <v>130</v>
      </c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 t="str">
        <f>DJ18</f>
      </c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1"/>
    </row>
    <row r="19" customHeight="true" ht="15" customFormat="true" s="1">
      <c r="A19" s="48" t="s">
        <v>38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9"/>
      <c r="BZ19" s="16" t="s">
        <v>39</v>
      </c>
      <c r="CA19" s="17"/>
      <c r="CB19" s="17"/>
      <c r="CC19" s="17"/>
      <c r="CD19" s="17"/>
      <c r="CE19" s="17"/>
      <c r="CF19" s="17"/>
      <c r="CG19" s="50" t="n">
        <v>140</v>
      </c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1"/>
    </row>
    <row r="20" customHeight="true" ht="15" customFormat="true" s="1">
      <c r="A20" s="48" t="s">
        <v>40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9"/>
      <c r="BZ20" s="16" t="s">
        <v>41</v>
      </c>
      <c r="CA20" s="17"/>
      <c r="CB20" s="17"/>
      <c r="CC20" s="17"/>
      <c r="CD20" s="17"/>
      <c r="CE20" s="17"/>
      <c r="CF20" s="17"/>
      <c r="CG20" s="50" t="n">
        <v>150</v>
      </c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1"/>
    </row>
    <row r="21" customHeight="true" ht="12" customFormat="true" s="1">
      <c r="A21" s="52" t="s">
        <v>42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3"/>
      <c r="BZ21" s="54" t="s">
        <v>43</v>
      </c>
      <c r="CA21" s="55"/>
      <c r="CB21" s="55"/>
      <c r="CC21" s="55"/>
      <c r="CD21" s="55"/>
      <c r="CE21" s="55"/>
      <c r="CF21" s="56"/>
      <c r="CG21" s="57" t="n">
        <v>152</v>
      </c>
      <c r="CH21" s="58"/>
      <c r="CI21" s="58"/>
      <c r="CJ21" s="58"/>
      <c r="CK21" s="58"/>
      <c r="CL21" s="58"/>
      <c r="CM21" s="58"/>
      <c r="CN21" s="58"/>
      <c r="CO21" s="58"/>
      <c r="CP21" s="58"/>
      <c r="CQ21" s="59"/>
      <c r="CR21" s="57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9"/>
      <c r="DJ21" s="57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9"/>
      <c r="EB21" s="57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9"/>
      <c r="ET21" s="57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60"/>
    </row>
    <row r="22" customHeight="true" ht="22.5" customFormat="true" s="1">
      <c r="A22" s="61" t="s">
        <v>44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2"/>
      <c r="BZ22" s="63"/>
      <c r="CA22" s="13"/>
      <c r="CB22" s="13"/>
      <c r="CC22" s="13"/>
      <c r="CD22" s="13"/>
      <c r="CE22" s="13"/>
      <c r="CF22" s="64"/>
      <c r="CG22" s="65"/>
      <c r="CH22" s="25"/>
      <c r="CI22" s="25"/>
      <c r="CJ22" s="25"/>
      <c r="CK22" s="25"/>
      <c r="CL22" s="25"/>
      <c r="CM22" s="25"/>
      <c r="CN22" s="25"/>
      <c r="CO22" s="25"/>
      <c r="CP22" s="25"/>
      <c r="CQ22" s="66"/>
      <c r="CR22" s="6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66"/>
      <c r="DJ22" s="6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66"/>
      <c r="EB22" s="6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66"/>
      <c r="ET22" s="6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67"/>
    </row>
    <row r="23" customHeight="true" ht="12" customFormat="true" s="1">
      <c r="A23" s="68" t="s">
        <v>45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9"/>
      <c r="BZ23" s="16" t="s">
        <v>46</v>
      </c>
      <c r="CA23" s="17"/>
      <c r="CB23" s="17"/>
      <c r="CC23" s="17"/>
      <c r="CD23" s="17"/>
      <c r="CE23" s="17"/>
      <c r="CF23" s="17"/>
      <c r="CG23" s="50" t="n">
        <v>153</v>
      </c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1"/>
    </row>
    <row r="24" customHeight="true" ht="15" customFormat="true" s="1">
      <c r="A24" s="48" t="s">
        <v>47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9"/>
      <c r="BZ24" s="16" t="s">
        <v>48</v>
      </c>
      <c r="CA24" s="17"/>
      <c r="CB24" s="17"/>
      <c r="CC24" s="17"/>
      <c r="CD24" s="17"/>
      <c r="CE24" s="17"/>
      <c r="CF24" s="17"/>
      <c r="CG24" s="50" t="n">
        <v>170</v>
      </c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 t="str">
        <f>DJ24</f>
      </c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1"/>
    </row>
    <row r="25" customHeight="true" ht="12" customFormat="true" s="1">
      <c r="A25" s="52" t="s">
        <v>42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3"/>
      <c r="BZ25" s="54" t="s">
        <v>49</v>
      </c>
      <c r="CA25" s="55"/>
      <c r="CB25" s="55"/>
      <c r="CC25" s="55"/>
      <c r="CD25" s="55"/>
      <c r="CE25" s="55"/>
      <c r="CF25" s="56"/>
      <c r="CG25" s="57" t="n">
        <v>171</v>
      </c>
      <c r="CH25" s="58"/>
      <c r="CI25" s="58"/>
      <c r="CJ25" s="58"/>
      <c r="CK25" s="58"/>
      <c r="CL25" s="58"/>
      <c r="CM25" s="58"/>
      <c r="CN25" s="58"/>
      <c r="CO25" s="58"/>
      <c r="CP25" s="58"/>
      <c r="CQ25" s="59"/>
      <c r="CR25" s="57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9"/>
      <c r="DJ25" s="57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9"/>
      <c r="EB25" s="57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9"/>
      <c r="ET25" s="57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60"/>
    </row>
    <row r="26" customHeight="true" ht="12" customFormat="true" s="1">
      <c r="A26" s="61" t="s">
        <v>50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2"/>
      <c r="BZ26" s="63"/>
      <c r="CA26" s="13"/>
      <c r="CB26" s="13"/>
      <c r="CC26" s="13"/>
      <c r="CD26" s="13"/>
      <c r="CE26" s="13"/>
      <c r="CF26" s="64"/>
      <c r="CG26" s="65"/>
      <c r="CH26" s="25"/>
      <c r="CI26" s="25"/>
      <c r="CJ26" s="25"/>
      <c r="CK26" s="25"/>
      <c r="CL26" s="25"/>
      <c r="CM26" s="25"/>
      <c r="CN26" s="25"/>
      <c r="CO26" s="25"/>
      <c r="CP26" s="25"/>
      <c r="CQ26" s="66"/>
      <c r="CR26" s="6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66"/>
      <c r="DJ26" s="6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66"/>
      <c r="EB26" s="6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66"/>
      <c r="ET26" s="6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67"/>
    </row>
    <row r="27" customHeight="true" ht="12" customFormat="true" s="1">
      <c r="A27" s="68" t="s">
        <v>51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9"/>
      <c r="BZ27" s="16" t="s">
        <v>52</v>
      </c>
      <c r="CA27" s="17"/>
      <c r="CB27" s="17"/>
      <c r="CC27" s="17"/>
      <c r="CD27" s="17"/>
      <c r="CE27" s="17"/>
      <c r="CF27" s="17"/>
      <c r="CG27" s="50" t="n">
        <v>172</v>
      </c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 t="str">
        <f>DJ27</f>
      </c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1"/>
    </row>
    <row r="28" customHeight="true" ht="12" customFormat="true" s="1">
      <c r="A28" s="52" t="s">
        <v>53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3"/>
      <c r="BZ28" s="54" t="s">
        <v>54</v>
      </c>
      <c r="CA28" s="55"/>
      <c r="CB28" s="55"/>
      <c r="CC28" s="55"/>
      <c r="CD28" s="55"/>
      <c r="CE28" s="55"/>
      <c r="CF28" s="56"/>
      <c r="CG28" s="57" t="n">
        <v>172</v>
      </c>
      <c r="CH28" s="58"/>
      <c r="CI28" s="58"/>
      <c r="CJ28" s="58"/>
      <c r="CK28" s="58"/>
      <c r="CL28" s="58"/>
      <c r="CM28" s="58"/>
      <c r="CN28" s="58"/>
      <c r="CO28" s="58"/>
      <c r="CP28" s="58"/>
      <c r="CQ28" s="59"/>
      <c r="CR28" s="57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9"/>
      <c r="DJ28" s="57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9"/>
      <c r="EB28" s="57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9"/>
      <c r="ET28" s="57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  <c r="FJ28" s="58"/>
      <c r="FK28" s="60"/>
    </row>
    <row r="29" customHeight="true" ht="12" customFormat="true" s="1">
      <c r="A29" s="70" t="s">
        <v>55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1"/>
      <c r="BZ29" s="63"/>
      <c r="CA29" s="13"/>
      <c r="CB29" s="13"/>
      <c r="CC29" s="13"/>
      <c r="CD29" s="13"/>
      <c r="CE29" s="13"/>
      <c r="CF29" s="64"/>
      <c r="CG29" s="65"/>
      <c r="CH29" s="25"/>
      <c r="CI29" s="25"/>
      <c r="CJ29" s="25"/>
      <c r="CK29" s="25"/>
      <c r="CL29" s="25"/>
      <c r="CM29" s="25"/>
      <c r="CN29" s="25"/>
      <c r="CO29" s="25"/>
      <c r="CP29" s="25"/>
      <c r="CQ29" s="66"/>
      <c r="CR29" s="6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66"/>
      <c r="DJ29" s="6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66"/>
      <c r="EB29" s="6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66"/>
      <c r="ET29" s="6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67"/>
    </row>
    <row r="30" customHeight="true" ht="12" customFormat="true" s="1">
      <c r="A30" s="72" t="s">
        <v>56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3"/>
      <c r="BZ30" s="74" t="s">
        <v>57</v>
      </c>
      <c r="CA30" s="75"/>
      <c r="CB30" s="75"/>
      <c r="CC30" s="75"/>
      <c r="CD30" s="75"/>
      <c r="CE30" s="75"/>
      <c r="CF30" s="76"/>
      <c r="CG30" s="77" t="n">
        <v>172</v>
      </c>
      <c r="CH30" s="21"/>
      <c r="CI30" s="21"/>
      <c r="CJ30" s="21"/>
      <c r="CK30" s="21"/>
      <c r="CL30" s="21"/>
      <c r="CM30" s="21"/>
      <c r="CN30" s="21"/>
      <c r="CO30" s="21"/>
      <c r="CP30" s="21"/>
      <c r="CQ30" s="78"/>
      <c r="CR30" s="77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78"/>
      <c r="DJ30" s="77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78"/>
      <c r="EB30" s="77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78"/>
      <c r="ET30" s="77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79"/>
    </row>
    <row r="31" customHeight="true" ht="12" customFormat="true" s="1">
      <c r="A31" s="68" t="s">
        <v>58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9"/>
      <c r="BZ31" s="16" t="s">
        <v>59</v>
      </c>
      <c r="CA31" s="17"/>
      <c r="CB31" s="17"/>
      <c r="CC31" s="17"/>
      <c r="CD31" s="17"/>
      <c r="CE31" s="17"/>
      <c r="CF31" s="17"/>
      <c r="CG31" s="50" t="n">
        <v>173</v>
      </c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1"/>
    </row>
    <row r="32" customHeight="true" ht="15" customFormat="true" s="1">
      <c r="A32" s="48" t="s">
        <v>60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9"/>
      <c r="BZ32" s="16" t="s">
        <v>61</v>
      </c>
      <c r="CA32" s="17"/>
      <c r="CB32" s="17"/>
      <c r="CC32" s="17"/>
      <c r="CD32" s="17"/>
      <c r="CE32" s="17"/>
      <c r="CF32" s="17"/>
      <c r="CG32" s="50" t="n">
        <v>180</v>
      </c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80" t="str">
        <f>CR33+CR35+CR36+CR37</f>
      </c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1" t="str">
        <f>DJ33+DJ37</f>
      </c>
      <c r="DK32" s="81"/>
      <c r="DL32" s="81"/>
      <c r="DM32" s="81"/>
      <c r="DN32" s="81"/>
      <c r="DO32" s="81"/>
      <c r="DP32" s="81"/>
      <c r="DQ32" s="81"/>
      <c r="DR32" s="81"/>
      <c r="DS32" s="81"/>
      <c r="DT32" s="81"/>
      <c r="DU32" s="81"/>
      <c r="DV32" s="81"/>
      <c r="DW32" s="81"/>
      <c r="DX32" s="81"/>
      <c r="DY32" s="81"/>
      <c r="DZ32" s="81"/>
      <c r="EA32" s="81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82" t="str">
        <f>CR32+DJ32</f>
      </c>
      <c r="EU32" s="82"/>
      <c r="EV32" s="82"/>
      <c r="EW32" s="82"/>
      <c r="EX32" s="82"/>
      <c r="EY32" s="82"/>
      <c r="EZ32" s="82"/>
      <c r="FA32" s="82"/>
      <c r="FB32" s="82"/>
      <c r="FC32" s="82"/>
      <c r="FD32" s="82"/>
      <c r="FE32" s="82"/>
      <c r="FF32" s="82"/>
      <c r="FG32" s="82"/>
      <c r="FH32" s="82"/>
      <c r="FI32" s="82"/>
      <c r="FJ32" s="82"/>
      <c r="FK32" s="83"/>
    </row>
    <row r="33" customHeight="true" ht="12" customFormat="true" s="1">
      <c r="A33" s="52" t="s">
        <v>42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3"/>
      <c r="BZ33" s="54" t="s">
        <v>62</v>
      </c>
      <c r="CA33" s="55"/>
      <c r="CB33" s="55"/>
      <c r="CC33" s="55"/>
      <c r="CD33" s="55"/>
      <c r="CE33" s="55"/>
      <c r="CF33" s="56"/>
      <c r="CG33" s="57" t="n">
        <v>180</v>
      </c>
      <c r="CH33" s="58"/>
      <c r="CI33" s="58"/>
      <c r="CJ33" s="58"/>
      <c r="CK33" s="58"/>
      <c r="CL33" s="58"/>
      <c r="CM33" s="58"/>
      <c r="CN33" s="58"/>
      <c r="CO33" s="58"/>
      <c r="CP33" s="58"/>
      <c r="CQ33" s="59"/>
      <c r="CR33" s="57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9"/>
      <c r="DJ33" s="57" t="n">
        <v>6878920.35</v>
      </c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9"/>
      <c r="EB33" s="57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9"/>
      <c r="ET33" s="84" t="str">
        <f>CR33+DJ33</f>
      </c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6"/>
    </row>
    <row r="34" customHeight="true" ht="12" customFormat="true" s="1">
      <c r="A34" s="61" t="s">
        <v>63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2"/>
      <c r="BZ34" s="63"/>
      <c r="CA34" s="13"/>
      <c r="CB34" s="13"/>
      <c r="CC34" s="13"/>
      <c r="CD34" s="13"/>
      <c r="CE34" s="13"/>
      <c r="CF34" s="64"/>
      <c r="CG34" s="65"/>
      <c r="CH34" s="25"/>
      <c r="CI34" s="25"/>
      <c r="CJ34" s="25"/>
      <c r="CK34" s="25"/>
      <c r="CL34" s="25"/>
      <c r="CM34" s="25"/>
      <c r="CN34" s="25"/>
      <c r="CO34" s="25"/>
      <c r="CP34" s="25"/>
      <c r="CQ34" s="66"/>
      <c r="CR34" s="6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66"/>
      <c r="DJ34" s="6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66"/>
      <c r="EB34" s="6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66"/>
      <c r="ET34" s="87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9"/>
    </row>
    <row r="35" customHeight="true" ht="12" customFormat="true" s="1">
      <c r="A35" s="68" t="s">
        <v>64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9"/>
      <c r="BZ35" s="16" t="s">
        <v>65</v>
      </c>
      <c r="CA35" s="17"/>
      <c r="CB35" s="17"/>
      <c r="CC35" s="17"/>
      <c r="CD35" s="17"/>
      <c r="CE35" s="17"/>
      <c r="CF35" s="17"/>
      <c r="CG35" s="50" t="n">
        <v>180</v>
      </c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 t="n">
        <v>103276</v>
      </c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 t="str">
        <f>CR35+DJ35</f>
      </c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1"/>
    </row>
    <row r="36" customHeight="true" ht="12" customFormat="true" s="1">
      <c r="A36" s="68" t="s">
        <v>66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9"/>
      <c r="BZ36" s="16" t="s">
        <v>67</v>
      </c>
      <c r="CA36" s="17"/>
      <c r="CB36" s="17"/>
      <c r="CC36" s="17"/>
      <c r="CD36" s="17"/>
      <c r="CE36" s="17"/>
      <c r="CF36" s="17"/>
      <c r="CG36" s="50" t="n">
        <v>180</v>
      </c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 t="str">
        <f>DJ36</f>
      </c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1"/>
    </row>
    <row r="37" customHeight="true" ht="12" customFormat="true" s="1">
      <c r="A37" s="68" t="s">
        <v>68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9"/>
      <c r="BZ37" s="16" t="s">
        <v>69</v>
      </c>
      <c r="CA37" s="17"/>
      <c r="CB37" s="17"/>
      <c r="CC37" s="17"/>
      <c r="CD37" s="17"/>
      <c r="CE37" s="17"/>
      <c r="CF37" s="17"/>
      <c r="CG37" s="50" t="n">
        <v>180</v>
      </c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 t="str">
        <f>DJ37+EB37</f>
      </c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1"/>
    </row>
    <row r="38" customHeight="true" ht="15" customFormat="true" s="1">
      <c r="A38" s="90" t="s">
        <v>70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1"/>
      <c r="BZ38" s="16" t="s">
        <v>71</v>
      </c>
      <c r="CA38" s="17"/>
      <c r="CB38" s="17"/>
      <c r="CC38" s="17"/>
      <c r="CD38" s="17"/>
      <c r="CE38" s="17"/>
      <c r="CF38" s="17"/>
      <c r="CG38" s="50" t="n">
        <v>130</v>
      </c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1"/>
    </row>
    <row r="39" customHeight="true" ht="15" customFormat="true" s="1">
      <c r="FK39" s="92" t="s">
        <v>72</v>
      </c>
    </row>
    <row r="40" customHeight="true" ht="33" customFormat="true" s="32">
      <c r="A40" s="34" t="s">
        <v>25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 t="s">
        <v>26</v>
      </c>
      <c r="CA40" s="35"/>
      <c r="CB40" s="35"/>
      <c r="CC40" s="35"/>
      <c r="CD40" s="35"/>
      <c r="CE40" s="35"/>
      <c r="CF40" s="35"/>
      <c r="CG40" s="35" t="s">
        <v>27</v>
      </c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 t="s">
        <v>28</v>
      </c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 t="s">
        <v>29</v>
      </c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 t="s">
        <v>30</v>
      </c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 t="s">
        <v>31</v>
      </c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6"/>
    </row>
    <row r="41" customHeight="true" ht="12" customFormat="true" s="37">
      <c r="A41" s="38" t="n">
        <v>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40" t="n">
        <v>2</v>
      </c>
      <c r="CA41" s="40"/>
      <c r="CB41" s="40"/>
      <c r="CC41" s="40"/>
      <c r="CD41" s="40"/>
      <c r="CE41" s="40"/>
      <c r="CF41" s="40"/>
      <c r="CG41" s="40" t="n">
        <v>3</v>
      </c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 t="n">
        <v>4</v>
      </c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 t="n">
        <v>5</v>
      </c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 t="n">
        <v>6</v>
      </c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 t="n">
        <v>7</v>
      </c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1"/>
    </row>
    <row r="42" customHeight="true" ht="25.5" customFormat="true" s="1">
      <c r="A42" s="42" t="s">
        <v>73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3"/>
      <c r="BZ42" s="10" t="s">
        <v>74</v>
      </c>
      <c r="CA42" s="11"/>
      <c r="CB42" s="11"/>
      <c r="CC42" s="11"/>
      <c r="CD42" s="11"/>
      <c r="CE42" s="11"/>
      <c r="CF42" s="11"/>
      <c r="CG42" s="44" t="n">
        <v>200</v>
      </c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5" t="str">
        <f>CR43+CR48+CR56+CR60+CR64+CR68+CR72+CR76</f>
      </c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 t="str">
        <f>DJ43+DJ48+DJ56+DJ60+DJ64+DJ68+DJ72+DJ76</f>
      </c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93"/>
      <c r="EC42" s="94"/>
      <c r="ED42" s="94"/>
      <c r="EE42" s="94"/>
      <c r="EF42" s="94"/>
      <c r="EG42" s="94"/>
      <c r="EH42" s="94"/>
      <c r="EI42" s="94"/>
      <c r="EJ42" s="94"/>
      <c r="EK42" s="94"/>
      <c r="EL42" s="94"/>
      <c r="EM42" s="94"/>
      <c r="EN42" s="94"/>
      <c r="EO42" s="94"/>
      <c r="EP42" s="94"/>
      <c r="EQ42" s="94"/>
      <c r="ER42" s="94"/>
      <c r="ES42" s="94"/>
      <c r="ET42" s="45" t="str">
        <f>CR42+DJ42</f>
      </c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95"/>
    </row>
    <row r="43" customHeight="true" ht="15" customFormat="true" s="1">
      <c r="A43" s="48" t="s">
        <v>75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9"/>
      <c r="BZ43" s="16" t="s">
        <v>76</v>
      </c>
      <c r="CA43" s="17"/>
      <c r="CB43" s="17"/>
      <c r="CC43" s="17"/>
      <c r="CD43" s="17"/>
      <c r="CE43" s="17"/>
      <c r="CF43" s="17"/>
      <c r="CG43" s="50" t="n">
        <v>210</v>
      </c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96" t="str">
        <f>CR44+CR46+CR47</f>
      </c>
      <c r="CS43" s="96"/>
      <c r="CT43" s="96"/>
      <c r="CU43" s="96"/>
      <c r="CV43" s="96"/>
      <c r="CW43" s="96"/>
      <c r="CX43" s="96"/>
      <c r="CY43" s="96"/>
      <c r="CZ43" s="96"/>
      <c r="DA43" s="96"/>
      <c r="DB43" s="96"/>
      <c r="DC43" s="96"/>
      <c r="DD43" s="96"/>
      <c r="DE43" s="96"/>
      <c r="DF43" s="96"/>
      <c r="DG43" s="96"/>
      <c r="DH43" s="96"/>
      <c r="DI43" s="96"/>
      <c r="DJ43" s="96" t="str">
        <f>DJ44+DJ46+DJ47</f>
      </c>
      <c r="DK43" s="96"/>
      <c r="DL43" s="96"/>
      <c r="DM43" s="96"/>
      <c r="DN43" s="96"/>
      <c r="DO43" s="96"/>
      <c r="DP43" s="96"/>
      <c r="DQ43" s="96"/>
      <c r="DR43" s="96"/>
      <c r="DS43" s="96"/>
      <c r="DT43" s="96"/>
      <c r="DU43" s="96"/>
      <c r="DV43" s="96"/>
      <c r="DW43" s="96"/>
      <c r="DX43" s="96"/>
      <c r="DY43" s="96"/>
      <c r="DZ43" s="96"/>
      <c r="EA43" s="96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 t="str">
        <f>CR43+DJ43+EB43</f>
      </c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1"/>
    </row>
    <row r="44" customHeight="true" ht="12" customFormat="true" s="1">
      <c r="A44" s="52" t="s">
        <v>42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3"/>
      <c r="BZ44" s="54" t="s">
        <v>77</v>
      </c>
      <c r="CA44" s="55"/>
      <c r="CB44" s="55"/>
      <c r="CC44" s="55"/>
      <c r="CD44" s="55"/>
      <c r="CE44" s="55"/>
      <c r="CF44" s="56"/>
      <c r="CG44" s="57" t="n">
        <v>211</v>
      </c>
      <c r="CH44" s="58"/>
      <c r="CI44" s="58"/>
      <c r="CJ44" s="58"/>
      <c r="CK44" s="58"/>
      <c r="CL44" s="58"/>
      <c r="CM44" s="58"/>
      <c r="CN44" s="58"/>
      <c r="CO44" s="58"/>
      <c r="CP44" s="58"/>
      <c r="CQ44" s="59"/>
      <c r="CR44" s="57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9"/>
      <c r="DJ44" s="57" t="n">
        <v>4374732.26</v>
      </c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9"/>
      <c r="EB44" s="57"/>
      <c r="EC44" s="58"/>
      <c r="ED44" s="58"/>
      <c r="EE44" s="58"/>
      <c r="EF44" s="58"/>
      <c r="EG44" s="58"/>
      <c r="EH44" s="58"/>
      <c r="EI44" s="58"/>
      <c r="EJ44" s="58"/>
      <c r="EK44" s="58"/>
      <c r="EL44" s="58"/>
      <c r="EM44" s="58"/>
      <c r="EN44" s="58"/>
      <c r="EO44" s="58"/>
      <c r="EP44" s="58"/>
      <c r="EQ44" s="58"/>
      <c r="ER44" s="58"/>
      <c r="ES44" s="59"/>
      <c r="ET44" s="57" t="str">
        <f>CR44+DJ44</f>
      </c>
      <c r="EU44" s="58"/>
      <c r="EV44" s="58"/>
      <c r="EW44" s="58"/>
      <c r="EX44" s="58"/>
      <c r="EY44" s="58"/>
      <c r="EZ44" s="58"/>
      <c r="FA44" s="58"/>
      <c r="FB44" s="58"/>
      <c r="FC44" s="58"/>
      <c r="FD44" s="58"/>
      <c r="FE44" s="58"/>
      <c r="FF44" s="58"/>
      <c r="FG44" s="58"/>
      <c r="FH44" s="58"/>
      <c r="FI44" s="58"/>
      <c r="FJ44" s="58"/>
      <c r="FK44" s="60"/>
    </row>
    <row r="45" customHeight="true" ht="12" customFormat="true" s="1">
      <c r="A45" s="61" t="s">
        <v>78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2"/>
      <c r="BZ45" s="63"/>
      <c r="CA45" s="13"/>
      <c r="CB45" s="13"/>
      <c r="CC45" s="13"/>
      <c r="CD45" s="13"/>
      <c r="CE45" s="13"/>
      <c r="CF45" s="64"/>
      <c r="CG45" s="65"/>
      <c r="CH45" s="25"/>
      <c r="CI45" s="25"/>
      <c r="CJ45" s="25"/>
      <c r="CK45" s="25"/>
      <c r="CL45" s="25"/>
      <c r="CM45" s="25"/>
      <c r="CN45" s="25"/>
      <c r="CO45" s="25"/>
      <c r="CP45" s="25"/>
      <c r="CQ45" s="66"/>
      <c r="CR45" s="6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66"/>
      <c r="DJ45" s="6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66"/>
      <c r="EB45" s="6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66"/>
      <c r="ET45" s="6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67"/>
    </row>
    <row r="46" customHeight="true" ht="15" customFormat="true" s="1">
      <c r="A46" s="68" t="s">
        <v>79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9"/>
      <c r="BZ46" s="16" t="s">
        <v>80</v>
      </c>
      <c r="CA46" s="17"/>
      <c r="CB46" s="17"/>
      <c r="CC46" s="17"/>
      <c r="CD46" s="17"/>
      <c r="CE46" s="17"/>
      <c r="CF46" s="17"/>
      <c r="CG46" s="50" t="n">
        <v>212</v>
      </c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 t="n">
        <v>25664.48</v>
      </c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 t="str">
        <f>CR46+DJ46</f>
      </c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1"/>
    </row>
    <row r="47" customHeight="true" ht="15" customFormat="true" s="1">
      <c r="A47" s="68" t="s">
        <v>81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9"/>
      <c r="BZ47" s="16" t="s">
        <v>82</v>
      </c>
      <c r="CA47" s="17"/>
      <c r="CB47" s="17"/>
      <c r="CC47" s="17"/>
      <c r="CD47" s="17"/>
      <c r="CE47" s="17"/>
      <c r="CF47" s="17"/>
      <c r="CG47" s="50" t="n">
        <v>213</v>
      </c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 t="n">
        <v>1312827.52</v>
      </c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 t="str">
        <f>CR47+DJ47</f>
      </c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1"/>
    </row>
    <row r="48" customHeight="true" ht="15" customFormat="true" s="1">
      <c r="A48" s="48" t="s">
        <v>83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9"/>
      <c r="BZ48" s="16" t="s">
        <v>84</v>
      </c>
      <c r="CA48" s="17"/>
      <c r="CB48" s="17"/>
      <c r="CC48" s="17"/>
      <c r="CD48" s="17"/>
      <c r="CE48" s="17"/>
      <c r="CF48" s="17"/>
      <c r="CG48" s="50" t="n">
        <v>220</v>
      </c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96" t="str">
        <f>CR54+CR55</f>
      </c>
      <c r="CS48" s="96"/>
      <c r="CT48" s="96"/>
      <c r="CU48" s="96"/>
      <c r="CV48" s="96"/>
      <c r="CW48" s="96"/>
      <c r="CX48" s="96"/>
      <c r="CY48" s="96"/>
      <c r="CZ48" s="96"/>
      <c r="DA48" s="96"/>
      <c r="DB48" s="96"/>
      <c r="DC48" s="96"/>
      <c r="DD48" s="96"/>
      <c r="DE48" s="96"/>
      <c r="DF48" s="96"/>
      <c r="DG48" s="96"/>
      <c r="DH48" s="96"/>
      <c r="DI48" s="96"/>
      <c r="DJ48" s="96" t="str">
        <f>DJ49+DJ51+DJ52+DJ53+DJ54+DJ55</f>
      </c>
      <c r="DK48" s="96"/>
      <c r="DL48" s="96"/>
      <c r="DM48" s="96"/>
      <c r="DN48" s="96"/>
      <c r="DO48" s="96"/>
      <c r="DP48" s="96"/>
      <c r="DQ48" s="96"/>
      <c r="DR48" s="96"/>
      <c r="DS48" s="96"/>
      <c r="DT48" s="96"/>
      <c r="DU48" s="96"/>
      <c r="DV48" s="96"/>
      <c r="DW48" s="96"/>
      <c r="DX48" s="96"/>
      <c r="DY48" s="96"/>
      <c r="DZ48" s="96"/>
      <c r="EA48" s="96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 t="str">
        <f>CR48+DJ48</f>
      </c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1"/>
    </row>
    <row r="49" customHeight="true" ht="12" customFormat="true" s="1">
      <c r="A49" s="52" t="s">
        <v>42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3"/>
      <c r="BZ49" s="54" t="s">
        <v>85</v>
      </c>
      <c r="CA49" s="55"/>
      <c r="CB49" s="55"/>
      <c r="CC49" s="55"/>
      <c r="CD49" s="55"/>
      <c r="CE49" s="55"/>
      <c r="CF49" s="56"/>
      <c r="CG49" s="57" t="n">
        <v>221</v>
      </c>
      <c r="CH49" s="58"/>
      <c r="CI49" s="58"/>
      <c r="CJ49" s="58"/>
      <c r="CK49" s="58"/>
      <c r="CL49" s="58"/>
      <c r="CM49" s="58"/>
      <c r="CN49" s="58"/>
      <c r="CO49" s="58"/>
      <c r="CP49" s="58"/>
      <c r="CQ49" s="59"/>
      <c r="CR49" s="57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9"/>
      <c r="DJ49" s="57" t="n">
        <v>4050</v>
      </c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9"/>
      <c r="EB49" s="57"/>
      <c r="EC49" s="58"/>
      <c r="ED49" s="58"/>
      <c r="EE49" s="58"/>
      <c r="EF49" s="58"/>
      <c r="EG49" s="58"/>
      <c r="EH49" s="58"/>
      <c r="EI49" s="58"/>
      <c r="EJ49" s="58"/>
      <c r="EK49" s="58"/>
      <c r="EL49" s="58"/>
      <c r="EM49" s="58"/>
      <c r="EN49" s="58"/>
      <c r="EO49" s="58"/>
      <c r="EP49" s="58"/>
      <c r="EQ49" s="58"/>
      <c r="ER49" s="58"/>
      <c r="ES49" s="59"/>
      <c r="ET49" s="57" t="str">
        <f>CR49+DJ49</f>
      </c>
      <c r="EU49" s="58"/>
      <c r="EV49" s="58"/>
      <c r="EW49" s="58"/>
      <c r="EX49" s="58"/>
      <c r="EY49" s="58"/>
      <c r="EZ49" s="58"/>
      <c r="FA49" s="58"/>
      <c r="FB49" s="58"/>
      <c r="FC49" s="58"/>
      <c r="FD49" s="58"/>
      <c r="FE49" s="58"/>
      <c r="FF49" s="58"/>
      <c r="FG49" s="58"/>
      <c r="FH49" s="58"/>
      <c r="FI49" s="58"/>
      <c r="FJ49" s="58"/>
      <c r="FK49" s="60"/>
    </row>
    <row r="50" customHeight="true" ht="12" customFormat="true" s="1">
      <c r="A50" s="61" t="s">
        <v>86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2"/>
      <c r="BZ50" s="63"/>
      <c r="CA50" s="13"/>
      <c r="CB50" s="13"/>
      <c r="CC50" s="13"/>
      <c r="CD50" s="13"/>
      <c r="CE50" s="13"/>
      <c r="CF50" s="64"/>
      <c r="CG50" s="65"/>
      <c r="CH50" s="25"/>
      <c r="CI50" s="25"/>
      <c r="CJ50" s="25"/>
      <c r="CK50" s="25"/>
      <c r="CL50" s="25"/>
      <c r="CM50" s="25"/>
      <c r="CN50" s="25"/>
      <c r="CO50" s="25"/>
      <c r="CP50" s="25"/>
      <c r="CQ50" s="66"/>
      <c r="CR50" s="6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66"/>
      <c r="DJ50" s="6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66"/>
      <c r="EB50" s="6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66"/>
      <c r="ET50" s="6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67"/>
    </row>
    <row r="51" customHeight="true" ht="15" customFormat="true" s="1">
      <c r="A51" s="68" t="s">
        <v>87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9"/>
      <c r="BZ51" s="16" t="s">
        <v>88</v>
      </c>
      <c r="CA51" s="17"/>
      <c r="CB51" s="17"/>
      <c r="CC51" s="17"/>
      <c r="CD51" s="17"/>
      <c r="CE51" s="17"/>
      <c r="CF51" s="17"/>
      <c r="CG51" s="50" t="n">
        <v>222</v>
      </c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 t="n">
        <v>8051.21</v>
      </c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 t="str">
        <f>CR51+DJ51</f>
      </c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1"/>
    </row>
    <row r="52" customHeight="true" ht="15" customFormat="true" s="1">
      <c r="A52" s="68" t="s">
        <v>89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9"/>
      <c r="BZ52" s="16" t="s">
        <v>90</v>
      </c>
      <c r="CA52" s="17"/>
      <c r="CB52" s="17"/>
      <c r="CC52" s="17"/>
      <c r="CD52" s="17"/>
      <c r="CE52" s="17"/>
      <c r="CF52" s="17"/>
      <c r="CG52" s="50" t="n">
        <v>223</v>
      </c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 t="n">
        <v>422579.01</v>
      </c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 t="str">
        <f>CR52+DJ52</f>
      </c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1"/>
    </row>
    <row r="53" customHeight="true" ht="15" customFormat="true" s="1">
      <c r="A53" s="68" t="s">
        <v>91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9"/>
      <c r="BZ53" s="16" t="s">
        <v>92</v>
      </c>
      <c r="CA53" s="17"/>
      <c r="CB53" s="17"/>
      <c r="CC53" s="17"/>
      <c r="CD53" s="17"/>
      <c r="CE53" s="17"/>
      <c r="CF53" s="17"/>
      <c r="CG53" s="50" t="n">
        <v>224</v>
      </c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 t="str">
        <f>CR53+DJ53</f>
      </c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1"/>
    </row>
    <row r="54" customHeight="true" ht="15" customFormat="true" s="1">
      <c r="A54" s="68" t="s">
        <v>93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9"/>
      <c r="BZ54" s="16" t="s">
        <v>94</v>
      </c>
      <c r="CA54" s="17"/>
      <c r="CB54" s="17"/>
      <c r="CC54" s="17"/>
      <c r="CD54" s="17"/>
      <c r="CE54" s="17"/>
      <c r="CF54" s="17"/>
      <c r="CG54" s="50" t="n">
        <v>225</v>
      </c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 t="n">
        <v>191423.17</v>
      </c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 t="str">
        <f>CR54+DJ54</f>
      </c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1"/>
    </row>
    <row r="55" customHeight="true" ht="15" customFormat="true" s="1">
      <c r="A55" s="68" t="s">
        <v>95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9"/>
      <c r="BZ55" s="16" t="s">
        <v>96</v>
      </c>
      <c r="CA55" s="17"/>
      <c r="CB55" s="17"/>
      <c r="CC55" s="17"/>
      <c r="CD55" s="17"/>
      <c r="CE55" s="17"/>
      <c r="CF55" s="17"/>
      <c r="CG55" s="50" t="n">
        <v>226</v>
      </c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 t="n">
        <v>2550</v>
      </c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 t="n">
        <v>70988.65</v>
      </c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 t="str">
        <f>CR55+DJ55</f>
      </c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1"/>
    </row>
    <row r="56" customHeight="true" ht="15" customFormat="true" s="1">
      <c r="A56" s="48" t="s">
        <v>97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9"/>
      <c r="BZ56" s="16" t="s">
        <v>98</v>
      </c>
      <c r="CA56" s="17"/>
      <c r="CB56" s="17"/>
      <c r="CC56" s="17"/>
      <c r="CD56" s="17"/>
      <c r="CE56" s="17"/>
      <c r="CF56" s="17"/>
      <c r="CG56" s="50" t="n">
        <v>230</v>
      </c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96" t="str">
        <f>CR57+CR59</f>
      </c>
      <c r="CS56" s="96"/>
      <c r="CT56" s="96"/>
      <c r="CU56" s="96"/>
      <c r="CV56" s="96"/>
      <c r="CW56" s="96"/>
      <c r="CX56" s="96"/>
      <c r="CY56" s="96"/>
      <c r="CZ56" s="96"/>
      <c r="DA56" s="96"/>
      <c r="DB56" s="96"/>
      <c r="DC56" s="96"/>
      <c r="DD56" s="96"/>
      <c r="DE56" s="96"/>
      <c r="DF56" s="96"/>
      <c r="DG56" s="96"/>
      <c r="DH56" s="96"/>
      <c r="DI56" s="96"/>
      <c r="DJ56" s="96"/>
      <c r="DK56" s="96"/>
      <c r="DL56" s="96"/>
      <c r="DM56" s="96"/>
      <c r="DN56" s="96"/>
      <c r="DO56" s="96"/>
      <c r="DP56" s="96"/>
      <c r="DQ56" s="96"/>
      <c r="DR56" s="96"/>
      <c r="DS56" s="96"/>
      <c r="DT56" s="96"/>
      <c r="DU56" s="96"/>
      <c r="DV56" s="96"/>
      <c r="DW56" s="96"/>
      <c r="DX56" s="96"/>
      <c r="DY56" s="96"/>
      <c r="DZ56" s="96"/>
      <c r="EA56" s="96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 t="str">
        <f>CR56+DJ56</f>
      </c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1"/>
    </row>
    <row r="57" customHeight="true" ht="12" customFormat="true" s="1">
      <c r="A57" s="52" t="s">
        <v>42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3"/>
      <c r="BZ57" s="54" t="s">
        <v>99</v>
      </c>
      <c r="CA57" s="55"/>
      <c r="CB57" s="55"/>
      <c r="CC57" s="55"/>
      <c r="CD57" s="55"/>
      <c r="CE57" s="55"/>
      <c r="CF57" s="56"/>
      <c r="CG57" s="57" t="n">
        <v>231</v>
      </c>
      <c r="CH57" s="58"/>
      <c r="CI57" s="58"/>
      <c r="CJ57" s="58"/>
      <c r="CK57" s="58"/>
      <c r="CL57" s="58"/>
      <c r="CM57" s="58"/>
      <c r="CN57" s="58"/>
      <c r="CO57" s="58"/>
      <c r="CP57" s="58"/>
      <c r="CQ57" s="59"/>
      <c r="CR57" s="57"/>
      <c r="CS57" s="58"/>
      <c r="CT57" s="58"/>
      <c r="CU57" s="58"/>
      <c r="CV57" s="58"/>
      <c r="CW57" s="58"/>
      <c r="CX57" s="58"/>
      <c r="CY57" s="58"/>
      <c r="CZ57" s="58"/>
      <c r="DA57" s="58"/>
      <c r="DB57" s="58"/>
      <c r="DC57" s="58"/>
      <c r="DD57" s="58"/>
      <c r="DE57" s="58"/>
      <c r="DF57" s="58"/>
      <c r="DG57" s="58"/>
      <c r="DH57" s="58"/>
      <c r="DI57" s="59"/>
      <c r="DJ57" s="57"/>
      <c r="DK57" s="58"/>
      <c r="DL57" s="58"/>
      <c r="DM57" s="58"/>
      <c r="DN57" s="58"/>
      <c r="DO57" s="58"/>
      <c r="DP57" s="58"/>
      <c r="DQ57" s="58"/>
      <c r="DR57" s="58"/>
      <c r="DS57" s="58"/>
      <c r="DT57" s="58"/>
      <c r="DU57" s="58"/>
      <c r="DV57" s="58"/>
      <c r="DW57" s="58"/>
      <c r="DX57" s="58"/>
      <c r="DY57" s="58"/>
      <c r="DZ57" s="58"/>
      <c r="EA57" s="59"/>
      <c r="EB57" s="57"/>
      <c r="EC57" s="58"/>
      <c r="ED57" s="58"/>
      <c r="EE57" s="58"/>
      <c r="EF57" s="58"/>
      <c r="EG57" s="58"/>
      <c r="EH57" s="58"/>
      <c r="EI57" s="58"/>
      <c r="EJ57" s="58"/>
      <c r="EK57" s="58"/>
      <c r="EL57" s="58"/>
      <c r="EM57" s="58"/>
      <c r="EN57" s="58"/>
      <c r="EO57" s="58"/>
      <c r="EP57" s="58"/>
      <c r="EQ57" s="58"/>
      <c r="ER57" s="58"/>
      <c r="ES57" s="59"/>
      <c r="ET57" s="57"/>
      <c r="EU57" s="58"/>
      <c r="EV57" s="58"/>
      <c r="EW57" s="58"/>
      <c r="EX57" s="58"/>
      <c r="EY57" s="58"/>
      <c r="EZ57" s="58"/>
      <c r="FA57" s="58"/>
      <c r="FB57" s="58"/>
      <c r="FC57" s="58"/>
      <c r="FD57" s="58"/>
      <c r="FE57" s="58"/>
      <c r="FF57" s="58"/>
      <c r="FG57" s="58"/>
      <c r="FH57" s="58"/>
      <c r="FI57" s="58"/>
      <c r="FJ57" s="58"/>
      <c r="FK57" s="60"/>
    </row>
    <row r="58" customHeight="true" ht="12" customFormat="true" s="1">
      <c r="A58" s="61" t="s">
        <v>100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2"/>
      <c r="BZ58" s="63"/>
      <c r="CA58" s="13"/>
      <c r="CB58" s="13"/>
      <c r="CC58" s="13"/>
      <c r="CD58" s="13"/>
      <c r="CE58" s="13"/>
      <c r="CF58" s="64"/>
      <c r="CG58" s="65"/>
      <c r="CH58" s="25"/>
      <c r="CI58" s="25"/>
      <c r="CJ58" s="25"/>
      <c r="CK58" s="25"/>
      <c r="CL58" s="25"/>
      <c r="CM58" s="25"/>
      <c r="CN58" s="25"/>
      <c r="CO58" s="25"/>
      <c r="CP58" s="25"/>
      <c r="CQ58" s="66"/>
      <c r="CR58" s="6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66"/>
      <c r="DJ58" s="6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66"/>
      <c r="EB58" s="6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66"/>
      <c r="ET58" s="6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67"/>
    </row>
    <row r="59" customHeight="true" ht="15" customFormat="true" s="1">
      <c r="A59" s="68" t="s">
        <v>101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9"/>
      <c r="BZ59" s="16" t="s">
        <v>102</v>
      </c>
      <c r="CA59" s="17"/>
      <c r="CB59" s="17"/>
      <c r="CC59" s="17"/>
      <c r="CD59" s="17"/>
      <c r="CE59" s="17"/>
      <c r="CF59" s="17"/>
      <c r="CG59" s="50" t="n">
        <v>232</v>
      </c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1"/>
    </row>
    <row r="60" customHeight="true" ht="15" customFormat="true" s="1">
      <c r="A60" s="48" t="s">
        <v>103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9"/>
      <c r="BZ60" s="16" t="s">
        <v>104</v>
      </c>
      <c r="CA60" s="17"/>
      <c r="CB60" s="17"/>
      <c r="CC60" s="17"/>
      <c r="CD60" s="17"/>
      <c r="CE60" s="17"/>
      <c r="CF60" s="17"/>
      <c r="CG60" s="50" t="n">
        <v>240</v>
      </c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97" t="str">
        <f>CR61+CR63</f>
      </c>
      <c r="CS60" s="97"/>
      <c r="CT60" s="97"/>
      <c r="CU60" s="97"/>
      <c r="CV60" s="97"/>
      <c r="CW60" s="97"/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 t="str">
        <f>DJ61+DJ63</f>
      </c>
      <c r="DK60" s="97"/>
      <c r="DL60" s="97"/>
      <c r="DM60" s="97"/>
      <c r="DN60" s="97"/>
      <c r="DO60" s="97"/>
      <c r="DP60" s="97"/>
      <c r="DQ60" s="97"/>
      <c r="DR60" s="97"/>
      <c r="DS60" s="97"/>
      <c r="DT60" s="97"/>
      <c r="DU60" s="97"/>
      <c r="DV60" s="97"/>
      <c r="DW60" s="97"/>
      <c r="DX60" s="97"/>
      <c r="DY60" s="97"/>
      <c r="DZ60" s="97"/>
      <c r="EA60" s="97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1"/>
    </row>
    <row r="61" customHeight="true" ht="12" customFormat="true" s="1">
      <c r="A61" s="52" t="s">
        <v>42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3"/>
      <c r="BZ61" s="54" t="s">
        <v>105</v>
      </c>
      <c r="CA61" s="55"/>
      <c r="CB61" s="55"/>
      <c r="CC61" s="55"/>
      <c r="CD61" s="55"/>
      <c r="CE61" s="55"/>
      <c r="CF61" s="56"/>
      <c r="CG61" s="57" t="n">
        <v>241</v>
      </c>
      <c r="CH61" s="58"/>
      <c r="CI61" s="58"/>
      <c r="CJ61" s="58"/>
      <c r="CK61" s="58"/>
      <c r="CL61" s="58"/>
      <c r="CM61" s="58"/>
      <c r="CN61" s="58"/>
      <c r="CO61" s="58"/>
      <c r="CP61" s="58"/>
      <c r="CQ61" s="59"/>
      <c r="CR61" s="57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9"/>
      <c r="DJ61" s="57"/>
      <c r="DK61" s="58"/>
      <c r="DL61" s="58"/>
      <c r="DM61" s="58"/>
      <c r="DN61" s="58"/>
      <c r="DO61" s="58"/>
      <c r="DP61" s="58"/>
      <c r="DQ61" s="58"/>
      <c r="DR61" s="58"/>
      <c r="DS61" s="58"/>
      <c r="DT61" s="58"/>
      <c r="DU61" s="58"/>
      <c r="DV61" s="58"/>
      <c r="DW61" s="58"/>
      <c r="DX61" s="58"/>
      <c r="DY61" s="58"/>
      <c r="DZ61" s="58"/>
      <c r="EA61" s="59"/>
      <c r="EB61" s="57"/>
      <c r="EC61" s="58"/>
      <c r="ED61" s="58"/>
      <c r="EE61" s="58"/>
      <c r="EF61" s="58"/>
      <c r="EG61" s="58"/>
      <c r="EH61" s="58"/>
      <c r="EI61" s="58"/>
      <c r="EJ61" s="58"/>
      <c r="EK61" s="58"/>
      <c r="EL61" s="58"/>
      <c r="EM61" s="58"/>
      <c r="EN61" s="58"/>
      <c r="EO61" s="58"/>
      <c r="EP61" s="58"/>
      <c r="EQ61" s="58"/>
      <c r="ER61" s="58"/>
      <c r="ES61" s="59"/>
      <c r="ET61" s="57"/>
      <c r="EU61" s="58"/>
      <c r="EV61" s="58"/>
      <c r="EW61" s="58"/>
      <c r="EX61" s="58"/>
      <c r="EY61" s="58"/>
      <c r="EZ61" s="58"/>
      <c r="FA61" s="58"/>
      <c r="FB61" s="58"/>
      <c r="FC61" s="58"/>
      <c r="FD61" s="58"/>
      <c r="FE61" s="58"/>
      <c r="FF61" s="58"/>
      <c r="FG61" s="58"/>
      <c r="FH61" s="58"/>
      <c r="FI61" s="58"/>
      <c r="FJ61" s="58"/>
      <c r="FK61" s="60"/>
    </row>
    <row r="62" ht="11.25" customFormat="true" s="1">
      <c r="A62" s="61" t="s">
        <v>106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2"/>
      <c r="BZ62" s="63"/>
      <c r="CA62" s="13"/>
      <c r="CB62" s="13"/>
      <c r="CC62" s="13"/>
      <c r="CD62" s="13"/>
      <c r="CE62" s="13"/>
      <c r="CF62" s="64"/>
      <c r="CG62" s="65"/>
      <c r="CH62" s="25"/>
      <c r="CI62" s="25"/>
      <c r="CJ62" s="25"/>
      <c r="CK62" s="25"/>
      <c r="CL62" s="25"/>
      <c r="CM62" s="25"/>
      <c r="CN62" s="25"/>
      <c r="CO62" s="25"/>
      <c r="CP62" s="25"/>
      <c r="CQ62" s="66"/>
      <c r="CR62" s="6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66"/>
      <c r="DJ62" s="6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66"/>
      <c r="EB62" s="6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66"/>
      <c r="ET62" s="6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67"/>
    </row>
    <row r="63" customHeight="true" ht="22.5" customFormat="true" s="1">
      <c r="A63" s="68" t="s">
        <v>107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9"/>
      <c r="BZ63" s="16" t="s">
        <v>108</v>
      </c>
      <c r="CA63" s="17"/>
      <c r="CB63" s="17"/>
      <c r="CC63" s="17"/>
      <c r="CD63" s="17"/>
      <c r="CE63" s="17"/>
      <c r="CF63" s="17"/>
      <c r="CG63" s="50" t="n">
        <v>242</v>
      </c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50"/>
      <c r="EY63" s="50"/>
      <c r="EZ63" s="50"/>
      <c r="FA63" s="50"/>
      <c r="FB63" s="50"/>
      <c r="FC63" s="50"/>
      <c r="FD63" s="50"/>
      <c r="FE63" s="50"/>
      <c r="FF63" s="50"/>
      <c r="FG63" s="50"/>
      <c r="FH63" s="50"/>
      <c r="FI63" s="50"/>
      <c r="FJ63" s="50"/>
      <c r="FK63" s="51"/>
    </row>
    <row r="64" customHeight="true" ht="15" customFormat="true" s="1">
      <c r="A64" s="48" t="s">
        <v>109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9"/>
      <c r="BZ64" s="16" t="s">
        <v>110</v>
      </c>
      <c r="CA64" s="17"/>
      <c r="CB64" s="17"/>
      <c r="CC64" s="17"/>
      <c r="CD64" s="17"/>
      <c r="CE64" s="17"/>
      <c r="CF64" s="17"/>
      <c r="CG64" s="50" t="n">
        <v>250</v>
      </c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97" t="str">
        <f>CR65+CR67</f>
      </c>
      <c r="CS64" s="97"/>
      <c r="CT64" s="97"/>
      <c r="CU64" s="97"/>
      <c r="CV64" s="97"/>
      <c r="CW64" s="97"/>
      <c r="CX64" s="97"/>
      <c r="CY64" s="97"/>
      <c r="CZ64" s="97"/>
      <c r="DA64" s="97"/>
      <c r="DB64" s="97"/>
      <c r="DC64" s="97"/>
      <c r="DD64" s="97"/>
      <c r="DE64" s="97"/>
      <c r="DF64" s="97"/>
      <c r="DG64" s="97"/>
      <c r="DH64" s="97"/>
      <c r="DI64" s="97"/>
      <c r="DJ64" s="97" t="str">
        <f>DJ65+DJ67</f>
      </c>
      <c r="DK64" s="97"/>
      <c r="DL64" s="97"/>
      <c r="DM64" s="97"/>
      <c r="DN64" s="97"/>
      <c r="DO64" s="97"/>
      <c r="DP64" s="97"/>
      <c r="DQ64" s="97"/>
      <c r="DR64" s="97"/>
      <c r="DS64" s="97"/>
      <c r="DT64" s="97"/>
      <c r="DU64" s="97"/>
      <c r="DV64" s="97"/>
      <c r="DW64" s="97"/>
      <c r="DX64" s="97"/>
      <c r="DY64" s="97"/>
      <c r="DZ64" s="97"/>
      <c r="EA64" s="97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51"/>
    </row>
    <row r="65" customHeight="true" ht="12" customFormat="true" s="1">
      <c r="A65" s="52" t="s">
        <v>42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3"/>
      <c r="BZ65" s="54" t="s">
        <v>111</v>
      </c>
      <c r="CA65" s="55"/>
      <c r="CB65" s="55"/>
      <c r="CC65" s="55"/>
      <c r="CD65" s="55"/>
      <c r="CE65" s="55"/>
      <c r="CF65" s="56"/>
      <c r="CG65" s="57" t="n">
        <v>252</v>
      </c>
      <c r="CH65" s="58"/>
      <c r="CI65" s="58"/>
      <c r="CJ65" s="58"/>
      <c r="CK65" s="58"/>
      <c r="CL65" s="58"/>
      <c r="CM65" s="58"/>
      <c r="CN65" s="58"/>
      <c r="CO65" s="58"/>
      <c r="CP65" s="58"/>
      <c r="CQ65" s="59"/>
      <c r="CR65" s="57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9"/>
      <c r="DJ65" s="57"/>
      <c r="DK65" s="58"/>
      <c r="DL65" s="58"/>
      <c r="DM65" s="58"/>
      <c r="DN65" s="58"/>
      <c r="DO65" s="58"/>
      <c r="DP65" s="58"/>
      <c r="DQ65" s="58"/>
      <c r="DR65" s="58"/>
      <c r="DS65" s="58"/>
      <c r="DT65" s="58"/>
      <c r="DU65" s="58"/>
      <c r="DV65" s="58"/>
      <c r="DW65" s="58"/>
      <c r="DX65" s="58"/>
      <c r="DY65" s="58"/>
      <c r="DZ65" s="58"/>
      <c r="EA65" s="59"/>
      <c r="EB65" s="57"/>
      <c r="EC65" s="58"/>
      <c r="ED65" s="58"/>
      <c r="EE65" s="58"/>
      <c r="EF65" s="58"/>
      <c r="EG65" s="58"/>
      <c r="EH65" s="58"/>
      <c r="EI65" s="58"/>
      <c r="EJ65" s="58"/>
      <c r="EK65" s="58"/>
      <c r="EL65" s="58"/>
      <c r="EM65" s="58"/>
      <c r="EN65" s="58"/>
      <c r="EO65" s="58"/>
      <c r="EP65" s="58"/>
      <c r="EQ65" s="58"/>
      <c r="ER65" s="58"/>
      <c r="ES65" s="59"/>
      <c r="ET65" s="57"/>
      <c r="EU65" s="58"/>
      <c r="EV65" s="58"/>
      <c r="EW65" s="58"/>
      <c r="EX65" s="58"/>
      <c r="EY65" s="58"/>
      <c r="EZ65" s="58"/>
      <c r="FA65" s="58"/>
      <c r="FB65" s="58"/>
      <c r="FC65" s="58"/>
      <c r="FD65" s="58"/>
      <c r="FE65" s="58"/>
      <c r="FF65" s="58"/>
      <c r="FG65" s="58"/>
      <c r="FH65" s="58"/>
      <c r="FI65" s="58"/>
      <c r="FJ65" s="58"/>
      <c r="FK65" s="60"/>
    </row>
    <row r="66" customHeight="true" ht="22.5" customFormat="true" s="1">
      <c r="A66" s="61" t="s">
        <v>112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2"/>
      <c r="BZ66" s="63"/>
      <c r="CA66" s="13"/>
      <c r="CB66" s="13"/>
      <c r="CC66" s="13"/>
      <c r="CD66" s="13"/>
      <c r="CE66" s="13"/>
      <c r="CF66" s="64"/>
      <c r="CG66" s="65"/>
      <c r="CH66" s="25"/>
      <c r="CI66" s="25"/>
      <c r="CJ66" s="25"/>
      <c r="CK66" s="25"/>
      <c r="CL66" s="25"/>
      <c r="CM66" s="25"/>
      <c r="CN66" s="25"/>
      <c r="CO66" s="25"/>
      <c r="CP66" s="25"/>
      <c r="CQ66" s="66"/>
      <c r="CR66" s="6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66"/>
      <c r="DJ66" s="6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66"/>
      <c r="EB66" s="6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66"/>
      <c r="ET66" s="6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67"/>
    </row>
    <row r="67" customHeight="true" ht="15" customFormat="true" s="1">
      <c r="A67" s="68" t="s">
        <v>113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9"/>
      <c r="BZ67" s="16" t="s">
        <v>114</v>
      </c>
      <c r="CA67" s="17"/>
      <c r="CB67" s="17"/>
      <c r="CC67" s="17"/>
      <c r="CD67" s="17"/>
      <c r="CE67" s="17"/>
      <c r="CF67" s="17"/>
      <c r="CG67" s="50" t="n">
        <v>253</v>
      </c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1"/>
    </row>
    <row r="68" customHeight="true" ht="15" customFormat="true" s="1">
      <c r="A68" s="48" t="s">
        <v>115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9"/>
      <c r="BZ68" s="16" t="s">
        <v>116</v>
      </c>
      <c r="CA68" s="17"/>
      <c r="CB68" s="17"/>
      <c r="CC68" s="17"/>
      <c r="CD68" s="17"/>
      <c r="CE68" s="17"/>
      <c r="CF68" s="17"/>
      <c r="CG68" s="50" t="n">
        <v>260</v>
      </c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97" t="str">
        <f>CR69+CR71</f>
      </c>
      <c r="CS68" s="97"/>
      <c r="CT68" s="97"/>
      <c r="CU68" s="97"/>
      <c r="CV68" s="97"/>
      <c r="CW68" s="97"/>
      <c r="CX68" s="97"/>
      <c r="CY68" s="97"/>
      <c r="CZ68" s="97"/>
      <c r="DA68" s="97"/>
      <c r="DB68" s="97"/>
      <c r="DC68" s="97"/>
      <c r="DD68" s="97"/>
      <c r="DE68" s="97"/>
      <c r="DF68" s="97"/>
      <c r="DG68" s="97"/>
      <c r="DH68" s="97"/>
      <c r="DI68" s="97"/>
      <c r="DJ68" s="97" t="str">
        <f>DJ69+DJ71</f>
      </c>
      <c r="DK68" s="97"/>
      <c r="DL68" s="97"/>
      <c r="DM68" s="97"/>
      <c r="DN68" s="97"/>
      <c r="DO68" s="97"/>
      <c r="DP68" s="97"/>
      <c r="DQ68" s="97"/>
      <c r="DR68" s="97"/>
      <c r="DS68" s="97"/>
      <c r="DT68" s="97"/>
      <c r="DU68" s="97"/>
      <c r="DV68" s="97"/>
      <c r="DW68" s="97"/>
      <c r="DX68" s="97"/>
      <c r="DY68" s="97"/>
      <c r="DZ68" s="97"/>
      <c r="EA68" s="97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 t="str">
        <f>CR68+DJ68</f>
      </c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1"/>
    </row>
    <row r="69" customHeight="true" ht="12" customFormat="true" s="1">
      <c r="A69" s="52" t="s">
        <v>42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3"/>
      <c r="BZ69" s="54" t="s">
        <v>117</v>
      </c>
      <c r="CA69" s="55"/>
      <c r="CB69" s="55"/>
      <c r="CC69" s="55"/>
      <c r="CD69" s="55"/>
      <c r="CE69" s="55"/>
      <c r="CF69" s="56"/>
      <c r="CG69" s="57" t="n">
        <v>262</v>
      </c>
      <c r="CH69" s="58"/>
      <c r="CI69" s="58"/>
      <c r="CJ69" s="58"/>
      <c r="CK69" s="58"/>
      <c r="CL69" s="58"/>
      <c r="CM69" s="58"/>
      <c r="CN69" s="58"/>
      <c r="CO69" s="58"/>
      <c r="CP69" s="58"/>
      <c r="CQ69" s="59"/>
      <c r="CR69" s="57"/>
      <c r="CS69" s="58"/>
      <c r="CT69" s="58"/>
      <c r="CU69" s="58"/>
      <c r="CV69" s="58"/>
      <c r="CW69" s="58"/>
      <c r="CX69" s="58"/>
      <c r="CY69" s="58"/>
      <c r="CZ69" s="58"/>
      <c r="DA69" s="58"/>
      <c r="DB69" s="58"/>
      <c r="DC69" s="58"/>
      <c r="DD69" s="58"/>
      <c r="DE69" s="58"/>
      <c r="DF69" s="58"/>
      <c r="DG69" s="58"/>
      <c r="DH69" s="58"/>
      <c r="DI69" s="59"/>
      <c r="DJ69" s="57" t="n">
        <v>13120</v>
      </c>
      <c r="DK69" s="58"/>
      <c r="DL69" s="58"/>
      <c r="DM69" s="58"/>
      <c r="DN69" s="58"/>
      <c r="DO69" s="58"/>
      <c r="DP69" s="58"/>
      <c r="DQ69" s="58"/>
      <c r="DR69" s="58"/>
      <c r="DS69" s="58"/>
      <c r="DT69" s="58"/>
      <c r="DU69" s="58"/>
      <c r="DV69" s="58"/>
      <c r="DW69" s="58"/>
      <c r="DX69" s="58"/>
      <c r="DY69" s="58"/>
      <c r="DZ69" s="58"/>
      <c r="EA69" s="59"/>
      <c r="EB69" s="57"/>
      <c r="EC69" s="58"/>
      <c r="ED69" s="58"/>
      <c r="EE69" s="58"/>
      <c r="EF69" s="58"/>
      <c r="EG69" s="58"/>
      <c r="EH69" s="58"/>
      <c r="EI69" s="58"/>
      <c r="EJ69" s="58"/>
      <c r="EK69" s="58"/>
      <c r="EL69" s="58"/>
      <c r="EM69" s="58"/>
      <c r="EN69" s="58"/>
      <c r="EO69" s="58"/>
      <c r="EP69" s="58"/>
      <c r="EQ69" s="58"/>
      <c r="ER69" s="58"/>
      <c r="ES69" s="59"/>
      <c r="ET69" s="57" t="str">
        <f>CR69+DJ69</f>
      </c>
      <c r="EU69" s="58"/>
      <c r="EV69" s="58"/>
      <c r="EW69" s="58"/>
      <c r="EX69" s="58"/>
      <c r="EY69" s="58"/>
      <c r="EZ69" s="58"/>
      <c r="FA69" s="58"/>
      <c r="FB69" s="58"/>
      <c r="FC69" s="58"/>
      <c r="FD69" s="58"/>
      <c r="FE69" s="58"/>
      <c r="FF69" s="58"/>
      <c r="FG69" s="58"/>
      <c r="FH69" s="58"/>
      <c r="FI69" s="58"/>
      <c r="FJ69" s="58"/>
      <c r="FK69" s="60"/>
    </row>
    <row r="70" customHeight="true" ht="12" customFormat="true" s="1">
      <c r="A70" s="61" t="s">
        <v>118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2"/>
      <c r="BZ70" s="63"/>
      <c r="CA70" s="13"/>
      <c r="CB70" s="13"/>
      <c r="CC70" s="13"/>
      <c r="CD70" s="13"/>
      <c r="CE70" s="13"/>
      <c r="CF70" s="64"/>
      <c r="CG70" s="65"/>
      <c r="CH70" s="25"/>
      <c r="CI70" s="25"/>
      <c r="CJ70" s="25"/>
      <c r="CK70" s="25"/>
      <c r="CL70" s="25"/>
      <c r="CM70" s="25"/>
      <c r="CN70" s="25"/>
      <c r="CO70" s="25"/>
      <c r="CP70" s="25"/>
      <c r="CQ70" s="66"/>
      <c r="CR70" s="6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66"/>
      <c r="DJ70" s="6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66"/>
      <c r="EB70" s="6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66"/>
      <c r="ET70" s="6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67"/>
    </row>
    <row r="71" customHeight="true" ht="12" customFormat="true" s="1">
      <c r="A71" s="68" t="s">
        <v>119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9"/>
      <c r="BZ71" s="16" t="s">
        <v>120</v>
      </c>
      <c r="CA71" s="17"/>
      <c r="CB71" s="17"/>
      <c r="CC71" s="17"/>
      <c r="CD71" s="17"/>
      <c r="CE71" s="17"/>
      <c r="CF71" s="17"/>
      <c r="CG71" s="50" t="n">
        <v>263</v>
      </c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1"/>
    </row>
    <row r="72" customHeight="true" ht="15" customFormat="true" s="1">
      <c r="A72" s="98" t="s">
        <v>121</v>
      </c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98"/>
      <c r="BY72" s="99"/>
      <c r="BZ72" s="100" t="s">
        <v>122</v>
      </c>
      <c r="CA72" s="101"/>
      <c r="CB72" s="101"/>
      <c r="CC72" s="101"/>
      <c r="CD72" s="101"/>
      <c r="CE72" s="101"/>
      <c r="CF72" s="101"/>
      <c r="CG72" s="102" t="n">
        <v>290</v>
      </c>
      <c r="CH72" s="102"/>
      <c r="CI72" s="102"/>
      <c r="CJ72" s="102"/>
      <c r="CK72" s="102"/>
      <c r="CL72" s="102"/>
      <c r="CM72" s="102"/>
      <c r="CN72" s="102"/>
      <c r="CO72" s="102"/>
      <c r="CP72" s="102"/>
      <c r="CQ72" s="102"/>
      <c r="CR72" s="103"/>
      <c r="CS72" s="103"/>
      <c r="CT72" s="103"/>
      <c r="CU72" s="103"/>
      <c r="CV72" s="103"/>
      <c r="CW72" s="103"/>
      <c r="CX72" s="103"/>
      <c r="CY72" s="103"/>
      <c r="CZ72" s="103"/>
      <c r="DA72" s="103"/>
      <c r="DB72" s="103"/>
      <c r="DC72" s="103"/>
      <c r="DD72" s="103"/>
      <c r="DE72" s="103"/>
      <c r="DF72" s="103"/>
      <c r="DG72" s="103"/>
      <c r="DH72" s="103"/>
      <c r="DI72" s="103"/>
      <c r="DJ72" s="103" t="n">
        <v>287.62</v>
      </c>
      <c r="DK72" s="103"/>
      <c r="DL72" s="103"/>
      <c r="DM72" s="103"/>
      <c r="DN72" s="103"/>
      <c r="DO72" s="103"/>
      <c r="DP72" s="103"/>
      <c r="DQ72" s="103"/>
      <c r="DR72" s="103"/>
      <c r="DS72" s="103"/>
      <c r="DT72" s="103"/>
      <c r="DU72" s="103"/>
      <c r="DV72" s="103"/>
      <c r="DW72" s="103"/>
      <c r="DX72" s="103"/>
      <c r="DY72" s="103"/>
      <c r="DZ72" s="103"/>
      <c r="EA72" s="103"/>
      <c r="EB72" s="102"/>
      <c r="EC72" s="102"/>
      <c r="ED72" s="102"/>
      <c r="EE72" s="102"/>
      <c r="EF72" s="102"/>
      <c r="EG72" s="102"/>
      <c r="EH72" s="102"/>
      <c r="EI72" s="102"/>
      <c r="EJ72" s="102"/>
      <c r="EK72" s="102"/>
      <c r="EL72" s="102"/>
      <c r="EM72" s="102"/>
      <c r="EN72" s="102"/>
      <c r="EO72" s="102"/>
      <c r="EP72" s="102"/>
      <c r="EQ72" s="102"/>
      <c r="ER72" s="102"/>
      <c r="ES72" s="102"/>
      <c r="ET72" s="102" t="str">
        <f>CR72+DJ72</f>
      </c>
      <c r="EU72" s="102"/>
      <c r="EV72" s="102"/>
      <c r="EW72" s="102"/>
      <c r="EX72" s="102"/>
      <c r="EY72" s="102"/>
      <c r="EZ72" s="102"/>
      <c r="FA72" s="102"/>
      <c r="FB72" s="102"/>
      <c r="FC72" s="102"/>
      <c r="FD72" s="102"/>
      <c r="FE72" s="102"/>
      <c r="FF72" s="102"/>
      <c r="FG72" s="102"/>
      <c r="FH72" s="102"/>
      <c r="FI72" s="102"/>
      <c r="FJ72" s="102"/>
      <c r="FK72" s="104"/>
    </row>
    <row r="73" customHeight="true" ht="15" customFormat="true" s="1">
      <c r="FK73" s="92" t="s">
        <v>123</v>
      </c>
    </row>
    <row r="74" customHeight="true" ht="33" customFormat="true" s="32">
      <c r="A74" s="34" t="s">
        <v>25</v>
      </c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 t="s">
        <v>26</v>
      </c>
      <c r="CA74" s="35"/>
      <c r="CB74" s="35"/>
      <c r="CC74" s="35"/>
      <c r="CD74" s="35"/>
      <c r="CE74" s="35"/>
      <c r="CF74" s="35"/>
      <c r="CG74" s="35" t="s">
        <v>27</v>
      </c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 t="s">
        <v>28</v>
      </c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 t="s">
        <v>29</v>
      </c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 t="s">
        <v>30</v>
      </c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 t="s">
        <v>31</v>
      </c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6"/>
    </row>
    <row r="75" customHeight="true" ht="12" customFormat="true" s="37">
      <c r="A75" s="38" t="n">
        <v>1</v>
      </c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40" t="n">
        <v>2</v>
      </c>
      <c r="CA75" s="40"/>
      <c r="CB75" s="40"/>
      <c r="CC75" s="40"/>
      <c r="CD75" s="40"/>
      <c r="CE75" s="40"/>
      <c r="CF75" s="40"/>
      <c r="CG75" s="40" t="n">
        <v>3</v>
      </c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 t="n">
        <v>4</v>
      </c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 t="n">
        <v>5</v>
      </c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 t="n">
        <v>6</v>
      </c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 t="n">
        <v>7</v>
      </c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1"/>
    </row>
    <row r="76" customHeight="true" ht="15" customFormat="true" s="1">
      <c r="A76" s="48" t="s">
        <v>124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9"/>
      <c r="BZ76" s="10" t="s">
        <v>125</v>
      </c>
      <c r="CA76" s="11"/>
      <c r="CB76" s="11"/>
      <c r="CC76" s="11"/>
      <c r="CD76" s="11"/>
      <c r="CE76" s="11"/>
      <c r="CF76" s="11"/>
      <c r="CG76" s="44" t="n">
        <v>270</v>
      </c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105" t="str">
        <f>CR77+CR79</f>
      </c>
      <c r="CS76" s="105"/>
      <c r="CT76" s="105"/>
      <c r="CU76" s="105"/>
      <c r="CV76" s="105"/>
      <c r="CW76" s="105"/>
      <c r="CX76" s="105"/>
      <c r="CY76" s="105"/>
      <c r="CZ76" s="105"/>
      <c r="DA76" s="105"/>
      <c r="DB76" s="105"/>
      <c r="DC76" s="105"/>
      <c r="DD76" s="105"/>
      <c r="DE76" s="105"/>
      <c r="DF76" s="105"/>
      <c r="DG76" s="105"/>
      <c r="DH76" s="105"/>
      <c r="DI76" s="105"/>
      <c r="DJ76" s="105" t="str">
        <f>DJ77+DJ79</f>
      </c>
      <c r="DK76" s="105"/>
      <c r="DL76" s="105"/>
      <c r="DM76" s="105"/>
      <c r="DN76" s="105"/>
      <c r="DO76" s="105"/>
      <c r="DP76" s="105"/>
      <c r="DQ76" s="105"/>
      <c r="DR76" s="105"/>
      <c r="DS76" s="105"/>
      <c r="DT76" s="105"/>
      <c r="DU76" s="105"/>
      <c r="DV76" s="105"/>
      <c r="DW76" s="105"/>
      <c r="DX76" s="105"/>
      <c r="DY76" s="105"/>
      <c r="DZ76" s="105"/>
      <c r="EA76" s="105"/>
      <c r="EB76" s="44" t="str">
        <f>EB77+EB79</f>
      </c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  <c r="EO76" s="44"/>
      <c r="EP76" s="44"/>
      <c r="EQ76" s="44"/>
      <c r="ER76" s="44"/>
      <c r="ES76" s="44"/>
      <c r="ET76" s="44" t="str">
        <f>ET77+ET79</f>
      </c>
      <c r="EU76" s="44"/>
      <c r="EV76" s="44"/>
      <c r="EW76" s="44"/>
      <c r="EX76" s="44"/>
      <c r="EY76" s="44"/>
      <c r="EZ76" s="44"/>
      <c r="FA76" s="44"/>
      <c r="FB76" s="44"/>
      <c r="FC76" s="44"/>
      <c r="FD76" s="44"/>
      <c r="FE76" s="44"/>
      <c r="FF76" s="44"/>
      <c r="FG76" s="44"/>
      <c r="FH76" s="44"/>
      <c r="FI76" s="44"/>
      <c r="FJ76" s="44"/>
      <c r="FK76" s="44"/>
    </row>
    <row r="77" customHeight="true" ht="12" customFormat="true" s="1">
      <c r="A77" s="52" t="s">
        <v>42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3"/>
      <c r="BZ77" s="54" t="s">
        <v>126</v>
      </c>
      <c r="CA77" s="55"/>
      <c r="CB77" s="55"/>
      <c r="CC77" s="55"/>
      <c r="CD77" s="55"/>
      <c r="CE77" s="55"/>
      <c r="CF77" s="56"/>
      <c r="CG77" s="57" t="n">
        <v>271</v>
      </c>
      <c r="CH77" s="58"/>
      <c r="CI77" s="58"/>
      <c r="CJ77" s="58"/>
      <c r="CK77" s="58"/>
      <c r="CL77" s="58"/>
      <c r="CM77" s="58"/>
      <c r="CN77" s="58"/>
      <c r="CO77" s="58"/>
      <c r="CP77" s="58"/>
      <c r="CQ77" s="59"/>
      <c r="CR77" s="57" t="n">
        <v>82831</v>
      </c>
      <c r="CS77" s="58"/>
      <c r="CT77" s="58"/>
      <c r="CU77" s="58"/>
      <c r="CV77" s="58"/>
      <c r="CW77" s="58"/>
      <c r="CX77" s="58"/>
      <c r="CY77" s="58"/>
      <c r="CZ77" s="58"/>
      <c r="DA77" s="58"/>
      <c r="DB77" s="58"/>
      <c r="DC77" s="58"/>
      <c r="DD77" s="58"/>
      <c r="DE77" s="58"/>
      <c r="DF77" s="58"/>
      <c r="DG77" s="58"/>
      <c r="DH77" s="58"/>
      <c r="DI77" s="59"/>
      <c r="DJ77" s="57" t="n">
        <v>481872</v>
      </c>
      <c r="DK77" s="58"/>
      <c r="DL77" s="58"/>
      <c r="DM77" s="58"/>
      <c r="DN77" s="58"/>
      <c r="DO77" s="58"/>
      <c r="DP77" s="58"/>
      <c r="DQ77" s="58"/>
      <c r="DR77" s="58"/>
      <c r="DS77" s="58"/>
      <c r="DT77" s="58"/>
      <c r="DU77" s="58"/>
      <c r="DV77" s="58"/>
      <c r="DW77" s="58"/>
      <c r="DX77" s="58"/>
      <c r="DY77" s="58"/>
      <c r="DZ77" s="58"/>
      <c r="EA77" s="59"/>
      <c r="EB77" s="57"/>
      <c r="EC77" s="58"/>
      <c r="ED77" s="58"/>
      <c r="EE77" s="58"/>
      <c r="EF77" s="58"/>
      <c r="EG77" s="58"/>
      <c r="EH77" s="58"/>
      <c r="EI77" s="58"/>
      <c r="EJ77" s="58"/>
      <c r="EK77" s="58"/>
      <c r="EL77" s="58"/>
      <c r="EM77" s="58"/>
      <c r="EN77" s="58"/>
      <c r="EO77" s="58"/>
      <c r="EP77" s="58"/>
      <c r="EQ77" s="58"/>
      <c r="ER77" s="58"/>
      <c r="ES77" s="59"/>
      <c r="ET77" s="57" t="str">
        <f>CR77+DJ77+EB77</f>
      </c>
      <c r="EU77" s="58"/>
      <c r="EV77" s="58"/>
      <c r="EW77" s="58"/>
      <c r="EX77" s="58"/>
      <c r="EY77" s="58"/>
      <c r="EZ77" s="58"/>
      <c r="FA77" s="58"/>
      <c r="FB77" s="58"/>
      <c r="FC77" s="58"/>
      <c r="FD77" s="58"/>
      <c r="FE77" s="58"/>
      <c r="FF77" s="58"/>
      <c r="FG77" s="58"/>
      <c r="FH77" s="58"/>
      <c r="FI77" s="58"/>
      <c r="FJ77" s="58"/>
      <c r="FK77" s="60"/>
    </row>
    <row r="78" customHeight="true" ht="12" customFormat="true" s="1">
      <c r="A78" s="61" t="s">
        <v>127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61"/>
      <c r="BT78" s="61"/>
      <c r="BU78" s="61"/>
      <c r="BV78" s="61"/>
      <c r="BW78" s="61"/>
      <c r="BX78" s="61"/>
      <c r="BY78" s="62"/>
      <c r="BZ78" s="63"/>
      <c r="CA78" s="13"/>
      <c r="CB78" s="13"/>
      <c r="CC78" s="13"/>
      <c r="CD78" s="13"/>
      <c r="CE78" s="13"/>
      <c r="CF78" s="64"/>
      <c r="CG78" s="65"/>
      <c r="CH78" s="25"/>
      <c r="CI78" s="25"/>
      <c r="CJ78" s="25"/>
      <c r="CK78" s="25"/>
      <c r="CL78" s="25"/>
      <c r="CM78" s="25"/>
      <c r="CN78" s="25"/>
      <c r="CO78" s="25"/>
      <c r="CP78" s="25"/>
      <c r="CQ78" s="66"/>
      <c r="CR78" s="6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66"/>
      <c r="DJ78" s="6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66"/>
      <c r="EB78" s="6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66"/>
      <c r="ET78" s="6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67"/>
    </row>
    <row r="79" customHeight="true" ht="15" customFormat="true" s="1">
      <c r="A79" s="68" t="s">
        <v>128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9"/>
      <c r="BZ79" s="16" t="s">
        <v>129</v>
      </c>
      <c r="CA79" s="17"/>
      <c r="CB79" s="17"/>
      <c r="CC79" s="17"/>
      <c r="CD79" s="17"/>
      <c r="CE79" s="17"/>
      <c r="CF79" s="17"/>
      <c r="CG79" s="50" t="n">
        <v>272</v>
      </c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 t="n">
        <v>8500</v>
      </c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 t="n">
        <v>264662.86</v>
      </c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 t="str">
        <f>CR79+DJ79+EB79</f>
      </c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1"/>
    </row>
    <row r="80" customHeight="true" ht="15" customFormat="true" s="1">
      <c r="A80" s="68" t="s">
        <v>130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9"/>
      <c r="BZ80" s="16" t="s">
        <v>131</v>
      </c>
      <c r="CA80" s="17"/>
      <c r="CB80" s="17"/>
      <c r="CC80" s="17"/>
      <c r="CD80" s="17"/>
      <c r="CE80" s="17"/>
      <c r="CF80" s="17"/>
      <c r="CG80" s="50" t="n">
        <v>273</v>
      </c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1"/>
    </row>
    <row r="81" customHeight="true" ht="15" customFormat="true" s="1">
      <c r="A81" s="48" t="s">
        <v>132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9"/>
      <c r="BZ81" s="16" t="s">
        <v>133</v>
      </c>
      <c r="CA81" s="17"/>
      <c r="CB81" s="17"/>
      <c r="CC81" s="17"/>
      <c r="CD81" s="17"/>
      <c r="CE81" s="17"/>
      <c r="CF81" s="17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1"/>
    </row>
    <row r="82" customHeight="true" ht="15" customFormat="true" s="1">
      <c r="A82" s="106" t="s">
        <v>134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06"/>
      <c r="BQ82" s="106"/>
      <c r="BR82" s="106"/>
      <c r="BS82" s="106"/>
      <c r="BT82" s="106"/>
      <c r="BU82" s="106"/>
      <c r="BV82" s="106"/>
      <c r="BW82" s="106"/>
      <c r="BX82" s="106"/>
      <c r="BY82" s="107"/>
      <c r="BZ82" s="16" t="s">
        <v>135</v>
      </c>
      <c r="CA82" s="17"/>
      <c r="CB82" s="17"/>
      <c r="CC82" s="17"/>
      <c r="CD82" s="17"/>
      <c r="CE82" s="17"/>
      <c r="CF82" s="17"/>
      <c r="CG82" s="8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108" t="str">
        <f>CR85+CR109</f>
      </c>
      <c r="CS82" s="109"/>
      <c r="CT82" s="109"/>
      <c r="CU82" s="109"/>
      <c r="CV82" s="109"/>
      <c r="CW82" s="109"/>
      <c r="CX82" s="109"/>
      <c r="CY82" s="109"/>
      <c r="CZ82" s="109"/>
      <c r="DA82" s="109"/>
      <c r="DB82" s="109"/>
      <c r="DC82" s="109"/>
      <c r="DD82" s="109"/>
      <c r="DE82" s="109"/>
      <c r="DF82" s="109"/>
      <c r="DG82" s="109"/>
      <c r="DH82" s="109"/>
      <c r="DI82" s="110"/>
      <c r="DJ82" s="111" t="str">
        <f>DJ85+DJ109</f>
      </c>
      <c r="DK82" s="111"/>
      <c r="DL82" s="111"/>
      <c r="DM82" s="111"/>
      <c r="DN82" s="111"/>
      <c r="DO82" s="111"/>
      <c r="DP82" s="111"/>
      <c r="DQ82" s="111"/>
      <c r="DR82" s="111"/>
      <c r="DS82" s="111"/>
      <c r="DT82" s="111"/>
      <c r="DU82" s="111"/>
      <c r="DV82" s="111"/>
      <c r="DW82" s="111"/>
      <c r="DX82" s="111"/>
      <c r="DY82" s="111"/>
      <c r="DZ82" s="111"/>
      <c r="EA82" s="111"/>
      <c r="EB82" s="111" t="str">
        <f>EB85+EB109</f>
      </c>
      <c r="EC82" s="111"/>
      <c r="ED82" s="111"/>
      <c r="EE82" s="111"/>
      <c r="EF82" s="111"/>
      <c r="EG82" s="111"/>
      <c r="EH82" s="111"/>
      <c r="EI82" s="111"/>
      <c r="EJ82" s="111"/>
      <c r="EK82" s="111"/>
      <c r="EL82" s="111"/>
      <c r="EM82" s="111"/>
      <c r="EN82" s="111"/>
      <c r="EO82" s="111"/>
      <c r="EP82" s="111"/>
      <c r="EQ82" s="111"/>
      <c r="ER82" s="111"/>
      <c r="ES82" s="111"/>
      <c r="ET82" s="111" t="str">
        <f>ET85+ET109</f>
      </c>
      <c r="EU82" s="111"/>
      <c r="EV82" s="111"/>
      <c r="EW82" s="111"/>
      <c r="EX82" s="111"/>
      <c r="EY82" s="111"/>
      <c r="EZ82" s="111"/>
      <c r="FA82" s="111"/>
      <c r="FB82" s="111"/>
      <c r="FC82" s="111"/>
      <c r="FD82" s="111"/>
      <c r="FE82" s="111"/>
      <c r="FF82" s="111"/>
      <c r="FG82" s="111"/>
      <c r="FH82" s="111"/>
      <c r="FI82" s="111"/>
      <c r="FJ82" s="111"/>
      <c r="FK82" s="111"/>
    </row>
    <row r="83" customHeight="true" ht="15" customFormat="true" s="1">
      <c r="A83" s="48" t="s">
        <v>136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9"/>
      <c r="BZ83" s="16" t="s">
        <v>137</v>
      </c>
      <c r="CA83" s="17"/>
      <c r="CB83" s="17"/>
      <c r="CC83" s="17"/>
      <c r="CD83" s="17"/>
      <c r="CE83" s="17"/>
      <c r="CF83" s="17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112" t="str">
        <f>CR16-CR42</f>
      </c>
      <c r="CS83" s="113"/>
      <c r="CT83" s="113"/>
      <c r="CU83" s="113"/>
      <c r="CV83" s="113"/>
      <c r="CW83" s="113"/>
      <c r="CX83" s="113"/>
      <c r="CY83" s="113"/>
      <c r="CZ83" s="113"/>
      <c r="DA83" s="113"/>
      <c r="DB83" s="113"/>
      <c r="DC83" s="113"/>
      <c r="DD83" s="113"/>
      <c r="DE83" s="113"/>
      <c r="DF83" s="113"/>
      <c r="DG83" s="113"/>
      <c r="DH83" s="113"/>
      <c r="DI83" s="113"/>
      <c r="DJ83" s="112" t="str">
        <f>DJ16-DJ42</f>
      </c>
      <c r="DK83" s="113"/>
      <c r="DL83" s="113"/>
      <c r="DM83" s="113"/>
      <c r="DN83" s="113"/>
      <c r="DO83" s="113"/>
      <c r="DP83" s="113"/>
      <c r="DQ83" s="113"/>
      <c r="DR83" s="113"/>
      <c r="DS83" s="113"/>
      <c r="DT83" s="113"/>
      <c r="DU83" s="113"/>
      <c r="DV83" s="113"/>
      <c r="DW83" s="113"/>
      <c r="DX83" s="113"/>
      <c r="DY83" s="113"/>
      <c r="DZ83" s="113"/>
      <c r="EA83" s="113"/>
      <c r="EB83" s="111"/>
      <c r="EC83" s="111"/>
      <c r="ED83" s="111"/>
      <c r="EE83" s="111"/>
      <c r="EF83" s="111"/>
      <c r="EG83" s="111"/>
      <c r="EH83" s="111"/>
      <c r="EI83" s="111"/>
      <c r="EJ83" s="111"/>
      <c r="EK83" s="111"/>
      <c r="EL83" s="111"/>
      <c r="EM83" s="111"/>
      <c r="EN83" s="111"/>
      <c r="EO83" s="111"/>
      <c r="EP83" s="111"/>
      <c r="EQ83" s="111"/>
      <c r="ER83" s="111"/>
      <c r="ES83" s="111"/>
      <c r="ET83" s="111"/>
      <c r="EU83" s="111"/>
      <c r="EV83" s="111"/>
      <c r="EW83" s="111"/>
      <c r="EX83" s="111"/>
      <c r="EY83" s="111"/>
      <c r="EZ83" s="111"/>
      <c r="FA83" s="111"/>
      <c r="FB83" s="111"/>
      <c r="FC83" s="111"/>
      <c r="FD83" s="111"/>
      <c r="FE83" s="111"/>
      <c r="FF83" s="111"/>
      <c r="FG83" s="111"/>
      <c r="FH83" s="111"/>
      <c r="FI83" s="111"/>
      <c r="FJ83" s="111"/>
      <c r="FK83" s="114"/>
    </row>
    <row r="84" customHeight="true" ht="15" customFormat="true" s="1">
      <c r="A84" s="48" t="s">
        <v>138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9"/>
      <c r="BZ84" s="16" t="s">
        <v>139</v>
      </c>
      <c r="CA84" s="17"/>
      <c r="CB84" s="17"/>
      <c r="CC84" s="17"/>
      <c r="CD84" s="17"/>
      <c r="CE84" s="17"/>
      <c r="CF84" s="17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1"/>
    </row>
    <row r="85" customHeight="true" ht="15" customFormat="true" s="1">
      <c r="A85" s="115" t="s">
        <v>140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  <c r="BI85" s="115"/>
      <c r="BJ85" s="115"/>
      <c r="BK85" s="115"/>
      <c r="BL85" s="115"/>
      <c r="BM85" s="115"/>
      <c r="BN85" s="115"/>
      <c r="BO85" s="115"/>
      <c r="BP85" s="115"/>
      <c r="BQ85" s="115"/>
      <c r="BR85" s="115"/>
      <c r="BS85" s="115"/>
      <c r="BT85" s="115"/>
      <c r="BU85" s="115"/>
      <c r="BV85" s="115"/>
      <c r="BW85" s="115"/>
      <c r="BX85" s="115"/>
      <c r="BY85" s="116"/>
      <c r="BZ85" s="16" t="s">
        <v>141</v>
      </c>
      <c r="CA85" s="17"/>
      <c r="CB85" s="17"/>
      <c r="CC85" s="17"/>
      <c r="CD85" s="17"/>
      <c r="CE85" s="17"/>
      <c r="CF85" s="17"/>
      <c r="CG85" s="80"/>
      <c r="CH85" s="80"/>
      <c r="CI85" s="80"/>
      <c r="CJ85" s="80"/>
      <c r="CK85" s="80"/>
      <c r="CL85" s="80"/>
      <c r="CM85" s="80"/>
      <c r="CN85" s="80"/>
      <c r="CO85" s="80"/>
      <c r="CP85" s="80"/>
      <c r="CQ85" s="80"/>
      <c r="CR85" s="80"/>
      <c r="CS85" s="80"/>
      <c r="CT85" s="80"/>
      <c r="CU85" s="80"/>
      <c r="CV85" s="80"/>
      <c r="CW85" s="80"/>
      <c r="CX85" s="80"/>
      <c r="CY85" s="80"/>
      <c r="CZ85" s="80"/>
      <c r="DA85" s="80"/>
      <c r="DB85" s="80"/>
      <c r="DC85" s="80"/>
      <c r="DD85" s="80"/>
      <c r="DE85" s="80"/>
      <c r="DF85" s="80"/>
      <c r="DG85" s="80"/>
      <c r="DH85" s="80"/>
      <c r="DI85" s="80"/>
      <c r="DJ85" s="80" t="str">
        <f>DJ86+DJ98</f>
      </c>
      <c r="DK85" s="80"/>
      <c r="DL85" s="80"/>
      <c r="DM85" s="80"/>
      <c r="DN85" s="80"/>
      <c r="DO85" s="80"/>
      <c r="DP85" s="80"/>
      <c r="DQ85" s="80"/>
      <c r="DR85" s="80"/>
      <c r="DS85" s="80"/>
      <c r="DT85" s="80"/>
      <c r="DU85" s="80"/>
      <c r="DV85" s="80"/>
      <c r="DW85" s="80"/>
      <c r="DX85" s="80"/>
      <c r="DY85" s="80"/>
      <c r="DZ85" s="80"/>
      <c r="EA85" s="80"/>
      <c r="EB85" s="80" t="str">
        <f>EB86+EB98</f>
      </c>
      <c r="EC85" s="80"/>
      <c r="ED85" s="80"/>
      <c r="EE85" s="80"/>
      <c r="EF85" s="80"/>
      <c r="EG85" s="80"/>
      <c r="EH85" s="80"/>
      <c r="EI85" s="80"/>
      <c r="EJ85" s="80"/>
      <c r="EK85" s="80"/>
      <c r="EL85" s="80"/>
      <c r="EM85" s="80"/>
      <c r="EN85" s="80"/>
      <c r="EO85" s="80"/>
      <c r="EP85" s="80"/>
      <c r="EQ85" s="80"/>
      <c r="ER85" s="80"/>
      <c r="ES85" s="80"/>
      <c r="ET85" s="80" t="str">
        <f>ET86+ET98</f>
      </c>
      <c r="EU85" s="80"/>
      <c r="EV85" s="80"/>
      <c r="EW85" s="80"/>
      <c r="EX85" s="80"/>
      <c r="EY85" s="80"/>
      <c r="EZ85" s="80"/>
      <c r="FA85" s="80"/>
      <c r="FB85" s="80"/>
      <c r="FC85" s="80"/>
      <c r="FD85" s="80"/>
      <c r="FE85" s="80"/>
      <c r="FF85" s="80"/>
      <c r="FG85" s="80"/>
      <c r="FH85" s="80"/>
      <c r="FI85" s="80"/>
      <c r="FJ85" s="80"/>
      <c r="FK85" s="80"/>
    </row>
    <row r="86" customHeight="true" ht="15" customFormat="true" s="1">
      <c r="A86" s="117" t="s">
        <v>142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7"/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  <c r="BH86" s="117"/>
      <c r="BI86" s="117"/>
      <c r="BJ86" s="117"/>
      <c r="BK86" s="117"/>
      <c r="BL86" s="117"/>
      <c r="BM86" s="117"/>
      <c r="BN86" s="117"/>
      <c r="BO86" s="117"/>
      <c r="BP86" s="117"/>
      <c r="BQ86" s="117"/>
      <c r="BR86" s="117"/>
      <c r="BS86" s="117"/>
      <c r="BT86" s="117"/>
      <c r="BU86" s="117"/>
      <c r="BV86" s="117"/>
      <c r="BW86" s="117"/>
      <c r="BX86" s="117"/>
      <c r="BY86" s="118"/>
      <c r="BZ86" s="16" t="s">
        <v>143</v>
      </c>
      <c r="CA86" s="17"/>
      <c r="CB86" s="17"/>
      <c r="CC86" s="17"/>
      <c r="CD86" s="17"/>
      <c r="CE86" s="17"/>
      <c r="CF86" s="17"/>
      <c r="CG86" s="80"/>
      <c r="CH86" s="80"/>
      <c r="CI86" s="80"/>
      <c r="CJ86" s="80"/>
      <c r="CK86" s="80"/>
      <c r="CL86" s="80"/>
      <c r="CM86" s="80"/>
      <c r="CN86" s="80"/>
      <c r="CO86" s="80"/>
      <c r="CP86" s="80"/>
      <c r="CQ86" s="80"/>
      <c r="CR86" s="96"/>
      <c r="CS86" s="96"/>
      <c r="CT86" s="96"/>
      <c r="CU86" s="96"/>
      <c r="CV86" s="96"/>
      <c r="CW86" s="96"/>
      <c r="CX86" s="96"/>
      <c r="CY86" s="96"/>
      <c r="CZ86" s="96"/>
      <c r="DA86" s="96"/>
      <c r="DB86" s="96"/>
      <c r="DC86" s="96"/>
      <c r="DD86" s="96"/>
      <c r="DE86" s="96"/>
      <c r="DF86" s="96"/>
      <c r="DG86" s="96"/>
      <c r="DH86" s="96"/>
      <c r="DI86" s="96"/>
      <c r="DJ86" s="96" t="str">
        <f>DJ87-DJ89</f>
      </c>
      <c r="DK86" s="96"/>
      <c r="DL86" s="96"/>
      <c r="DM86" s="96"/>
      <c r="DN86" s="96"/>
      <c r="DO86" s="96"/>
      <c r="DP86" s="96"/>
      <c r="DQ86" s="96"/>
      <c r="DR86" s="96"/>
      <c r="DS86" s="96"/>
      <c r="DT86" s="96"/>
      <c r="DU86" s="96"/>
      <c r="DV86" s="96"/>
      <c r="DW86" s="96"/>
      <c r="DX86" s="96"/>
      <c r="DY86" s="96"/>
      <c r="DZ86" s="96"/>
      <c r="EA86" s="96"/>
      <c r="EB86" s="80" t="str">
        <f>EB87-EB89</f>
      </c>
      <c r="EC86" s="80"/>
      <c r="ED86" s="80"/>
      <c r="EE86" s="80"/>
      <c r="EF86" s="80"/>
      <c r="EG86" s="80"/>
      <c r="EH86" s="80"/>
      <c r="EI86" s="80"/>
      <c r="EJ86" s="80"/>
      <c r="EK86" s="80"/>
      <c r="EL86" s="80"/>
      <c r="EM86" s="80"/>
      <c r="EN86" s="80"/>
      <c r="EO86" s="80"/>
      <c r="EP86" s="80"/>
      <c r="EQ86" s="80"/>
      <c r="ER86" s="80"/>
      <c r="ES86" s="80"/>
      <c r="ET86" s="80" t="str">
        <f>ET87-ET89</f>
      </c>
      <c r="EU86" s="80"/>
      <c r="EV86" s="80"/>
      <c r="EW86" s="80"/>
      <c r="EX86" s="80"/>
      <c r="EY86" s="80"/>
      <c r="EZ86" s="80"/>
      <c r="FA86" s="80"/>
      <c r="FB86" s="80"/>
      <c r="FC86" s="80"/>
      <c r="FD86" s="80"/>
      <c r="FE86" s="80"/>
      <c r="FF86" s="80"/>
      <c r="FG86" s="80"/>
      <c r="FH86" s="80"/>
      <c r="FI86" s="80"/>
      <c r="FJ86" s="80"/>
      <c r="FK86" s="80"/>
    </row>
    <row r="87" customHeight="true" ht="12" customFormat="true" s="1">
      <c r="A87" s="119" t="s">
        <v>42</v>
      </c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119"/>
      <c r="BC87" s="119"/>
      <c r="BD87" s="119"/>
      <c r="BE87" s="119"/>
      <c r="BF87" s="119"/>
      <c r="BG87" s="119"/>
      <c r="BH87" s="119"/>
      <c r="BI87" s="119"/>
      <c r="BJ87" s="119"/>
      <c r="BK87" s="119"/>
      <c r="BL87" s="119"/>
      <c r="BM87" s="119"/>
      <c r="BN87" s="119"/>
      <c r="BO87" s="119"/>
      <c r="BP87" s="119"/>
      <c r="BQ87" s="119"/>
      <c r="BR87" s="119"/>
      <c r="BS87" s="119"/>
      <c r="BT87" s="119"/>
      <c r="BU87" s="119"/>
      <c r="BV87" s="119"/>
      <c r="BW87" s="119"/>
      <c r="BX87" s="119"/>
      <c r="BY87" s="120"/>
      <c r="BZ87" s="54" t="s">
        <v>144</v>
      </c>
      <c r="CA87" s="55"/>
      <c r="CB87" s="55"/>
      <c r="CC87" s="55"/>
      <c r="CD87" s="55"/>
      <c r="CE87" s="55"/>
      <c r="CF87" s="56"/>
      <c r="CG87" s="57" t="n">
        <v>310</v>
      </c>
      <c r="CH87" s="58"/>
      <c r="CI87" s="58"/>
      <c r="CJ87" s="58"/>
      <c r="CK87" s="58"/>
      <c r="CL87" s="58"/>
      <c r="CM87" s="58"/>
      <c r="CN87" s="58"/>
      <c r="CO87" s="58"/>
      <c r="CP87" s="58"/>
      <c r="CQ87" s="59"/>
      <c r="CR87" s="57"/>
      <c r="CS87" s="58"/>
      <c r="CT87" s="58"/>
      <c r="CU87" s="58"/>
      <c r="CV87" s="58"/>
      <c r="CW87" s="58"/>
      <c r="CX87" s="58"/>
      <c r="CY87" s="58"/>
      <c r="CZ87" s="58"/>
      <c r="DA87" s="58"/>
      <c r="DB87" s="58"/>
      <c r="DC87" s="58"/>
      <c r="DD87" s="58"/>
      <c r="DE87" s="58"/>
      <c r="DF87" s="58"/>
      <c r="DG87" s="58"/>
      <c r="DH87" s="58"/>
      <c r="DI87" s="59"/>
      <c r="DJ87" s="121" t="str">
        <f>17153.82</f>
      </c>
      <c r="DK87" s="122"/>
      <c r="DL87" s="122"/>
      <c r="DM87" s="122"/>
      <c r="DN87" s="122"/>
      <c r="DO87" s="122"/>
      <c r="DP87" s="122"/>
      <c r="DQ87" s="122"/>
      <c r="DR87" s="122"/>
      <c r="DS87" s="122"/>
      <c r="DT87" s="122"/>
      <c r="DU87" s="122"/>
      <c r="DV87" s="122"/>
      <c r="DW87" s="122"/>
      <c r="DX87" s="122"/>
      <c r="DY87" s="122"/>
      <c r="DZ87" s="122"/>
      <c r="EA87" s="123"/>
      <c r="EB87" s="57"/>
      <c r="EC87" s="58"/>
      <c r="ED87" s="58"/>
      <c r="EE87" s="58"/>
      <c r="EF87" s="58"/>
      <c r="EG87" s="58"/>
      <c r="EH87" s="58"/>
      <c r="EI87" s="58"/>
      <c r="EJ87" s="58"/>
      <c r="EK87" s="58"/>
      <c r="EL87" s="58"/>
      <c r="EM87" s="58"/>
      <c r="EN87" s="58"/>
      <c r="EO87" s="58"/>
      <c r="EP87" s="58"/>
      <c r="EQ87" s="58"/>
      <c r="ER87" s="58"/>
      <c r="ES87" s="59"/>
      <c r="ET87" s="57" t="str">
        <f>DJ87</f>
      </c>
      <c r="EU87" s="58"/>
      <c r="EV87" s="58"/>
      <c r="EW87" s="58"/>
      <c r="EX87" s="58"/>
      <c r="EY87" s="58"/>
      <c r="EZ87" s="58"/>
      <c r="FA87" s="58"/>
      <c r="FB87" s="58"/>
      <c r="FC87" s="58"/>
      <c r="FD87" s="58"/>
      <c r="FE87" s="58"/>
      <c r="FF87" s="58"/>
      <c r="FG87" s="58"/>
      <c r="FH87" s="58"/>
      <c r="FI87" s="58"/>
      <c r="FJ87" s="58"/>
      <c r="FK87" s="60"/>
    </row>
    <row r="88" customHeight="true" ht="12" customFormat="true" s="1">
      <c r="A88" s="124" t="s">
        <v>145</v>
      </c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4"/>
      <c r="AL88" s="124"/>
      <c r="AM88" s="124"/>
      <c r="AN88" s="124"/>
      <c r="AO88" s="124"/>
      <c r="AP88" s="124"/>
      <c r="AQ88" s="124"/>
      <c r="AR88" s="124"/>
      <c r="AS88" s="124"/>
      <c r="AT88" s="124"/>
      <c r="AU88" s="124"/>
      <c r="AV88" s="124"/>
      <c r="AW88" s="124"/>
      <c r="AX88" s="124"/>
      <c r="AY88" s="124"/>
      <c r="AZ88" s="124"/>
      <c r="BA88" s="124"/>
      <c r="BB88" s="124"/>
      <c r="BC88" s="124"/>
      <c r="BD88" s="124"/>
      <c r="BE88" s="124"/>
      <c r="BF88" s="124"/>
      <c r="BG88" s="124"/>
      <c r="BH88" s="124"/>
      <c r="BI88" s="124"/>
      <c r="BJ88" s="124"/>
      <c r="BK88" s="124"/>
      <c r="BL88" s="124"/>
      <c r="BM88" s="124"/>
      <c r="BN88" s="124"/>
      <c r="BO88" s="124"/>
      <c r="BP88" s="124"/>
      <c r="BQ88" s="124"/>
      <c r="BR88" s="124"/>
      <c r="BS88" s="124"/>
      <c r="BT88" s="124"/>
      <c r="BU88" s="124"/>
      <c r="BV88" s="124"/>
      <c r="BW88" s="124"/>
      <c r="BX88" s="124"/>
      <c r="BY88" s="125"/>
      <c r="BZ88" s="63"/>
      <c r="CA88" s="13"/>
      <c r="CB88" s="13"/>
      <c r="CC88" s="13"/>
      <c r="CD88" s="13"/>
      <c r="CE88" s="13"/>
      <c r="CF88" s="64"/>
      <c r="CG88" s="65"/>
      <c r="CH88" s="25"/>
      <c r="CI88" s="25"/>
      <c r="CJ88" s="25"/>
      <c r="CK88" s="25"/>
      <c r="CL88" s="25"/>
      <c r="CM88" s="25"/>
      <c r="CN88" s="25"/>
      <c r="CO88" s="25"/>
      <c r="CP88" s="25"/>
      <c r="CQ88" s="66"/>
      <c r="CR88" s="6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66"/>
      <c r="DJ88" s="126"/>
      <c r="DK88" s="127"/>
      <c r="DL88" s="127"/>
      <c r="DM88" s="127"/>
      <c r="DN88" s="127"/>
      <c r="DO88" s="127"/>
      <c r="DP88" s="127"/>
      <c r="DQ88" s="127"/>
      <c r="DR88" s="127"/>
      <c r="DS88" s="127"/>
      <c r="DT88" s="127"/>
      <c r="DU88" s="127"/>
      <c r="DV88" s="127"/>
      <c r="DW88" s="127"/>
      <c r="DX88" s="127"/>
      <c r="DY88" s="127"/>
      <c r="DZ88" s="127"/>
      <c r="EA88" s="128"/>
      <c r="EB88" s="6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66"/>
      <c r="ET88" s="6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67"/>
    </row>
    <row r="89" customHeight="true" ht="15" customFormat="true" s="1">
      <c r="A89" s="129" t="s">
        <v>146</v>
      </c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  <c r="BK89" s="129"/>
      <c r="BL89" s="129"/>
      <c r="BM89" s="129"/>
      <c r="BN89" s="129"/>
      <c r="BO89" s="129"/>
      <c r="BP89" s="129"/>
      <c r="BQ89" s="129"/>
      <c r="BR89" s="129"/>
      <c r="BS89" s="129"/>
      <c r="BT89" s="129"/>
      <c r="BU89" s="129"/>
      <c r="BV89" s="129"/>
      <c r="BW89" s="129"/>
      <c r="BX89" s="129"/>
      <c r="BY89" s="130"/>
      <c r="BZ89" s="16" t="s">
        <v>147</v>
      </c>
      <c r="CA89" s="17"/>
      <c r="CB89" s="17"/>
      <c r="CC89" s="17"/>
      <c r="CD89" s="17"/>
      <c r="CE89" s="17"/>
      <c r="CF89" s="17"/>
      <c r="CG89" s="50" t="n">
        <v>410</v>
      </c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131" t="n">
        <v>497741.82</v>
      </c>
      <c r="DK89" s="131"/>
      <c r="DL89" s="131"/>
      <c r="DM89" s="131"/>
      <c r="DN89" s="131"/>
      <c r="DO89" s="131"/>
      <c r="DP89" s="131"/>
      <c r="DQ89" s="131"/>
      <c r="DR89" s="131"/>
      <c r="DS89" s="131"/>
      <c r="DT89" s="131"/>
      <c r="DU89" s="131"/>
      <c r="DV89" s="131"/>
      <c r="DW89" s="131"/>
      <c r="DX89" s="131"/>
      <c r="DY89" s="131"/>
      <c r="DZ89" s="131"/>
      <c r="EA89" s="131"/>
      <c r="EB89" s="50"/>
      <c r="EC89" s="50"/>
      <c r="ED89" s="50"/>
      <c r="EE89" s="50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50"/>
      <c r="ES89" s="50"/>
      <c r="ET89" s="50" t="str">
        <f>DJ89</f>
      </c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1"/>
    </row>
    <row r="90" customHeight="true" ht="15" customFormat="true" s="1">
      <c r="A90" s="117" t="s">
        <v>148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  <c r="AK90" s="117"/>
      <c r="AL90" s="117"/>
      <c r="AM90" s="117"/>
      <c r="AN90" s="117"/>
      <c r="AO90" s="117"/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  <c r="BI90" s="117"/>
      <c r="BJ90" s="117"/>
      <c r="BK90" s="117"/>
      <c r="BL90" s="117"/>
      <c r="BM90" s="117"/>
      <c r="BN90" s="117"/>
      <c r="BO90" s="117"/>
      <c r="BP90" s="117"/>
      <c r="BQ90" s="117"/>
      <c r="BR90" s="117"/>
      <c r="BS90" s="117"/>
      <c r="BT90" s="117"/>
      <c r="BU90" s="117"/>
      <c r="BV90" s="117"/>
      <c r="BW90" s="117"/>
      <c r="BX90" s="117"/>
      <c r="BY90" s="118"/>
      <c r="BZ90" s="16" t="s">
        <v>149</v>
      </c>
      <c r="CA90" s="17"/>
      <c r="CB90" s="17"/>
      <c r="CC90" s="17"/>
      <c r="CD90" s="17"/>
      <c r="CE90" s="17"/>
      <c r="CF90" s="17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97"/>
      <c r="CS90" s="97"/>
      <c r="CT90" s="97"/>
      <c r="CU90" s="97"/>
      <c r="CV90" s="97"/>
      <c r="CW90" s="97"/>
      <c r="CX90" s="97"/>
      <c r="CY90" s="97"/>
      <c r="CZ90" s="97"/>
      <c r="DA90" s="97"/>
      <c r="DB90" s="97"/>
      <c r="DC90" s="97"/>
      <c r="DD90" s="97"/>
      <c r="DE90" s="97"/>
      <c r="DF90" s="97"/>
      <c r="DG90" s="97"/>
      <c r="DH90" s="97"/>
      <c r="DI90" s="97"/>
      <c r="DJ90" s="97"/>
      <c r="DK90" s="97"/>
      <c r="DL90" s="97"/>
      <c r="DM90" s="97"/>
      <c r="DN90" s="97"/>
      <c r="DO90" s="97"/>
      <c r="DP90" s="97"/>
      <c r="DQ90" s="97"/>
      <c r="DR90" s="97"/>
      <c r="DS90" s="97"/>
      <c r="DT90" s="97"/>
      <c r="DU90" s="97"/>
      <c r="DV90" s="97"/>
      <c r="DW90" s="97"/>
      <c r="DX90" s="97"/>
      <c r="DY90" s="97"/>
      <c r="DZ90" s="97"/>
      <c r="EA90" s="97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1"/>
    </row>
    <row r="91" customHeight="true" ht="12" customFormat="true" s="1">
      <c r="A91" s="119" t="s">
        <v>42</v>
      </c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9"/>
      <c r="BB91" s="119"/>
      <c r="BC91" s="119"/>
      <c r="BD91" s="119"/>
      <c r="BE91" s="119"/>
      <c r="BF91" s="119"/>
      <c r="BG91" s="119"/>
      <c r="BH91" s="119"/>
      <c r="BI91" s="119"/>
      <c r="BJ91" s="119"/>
      <c r="BK91" s="119"/>
      <c r="BL91" s="119"/>
      <c r="BM91" s="119"/>
      <c r="BN91" s="119"/>
      <c r="BO91" s="119"/>
      <c r="BP91" s="119"/>
      <c r="BQ91" s="119"/>
      <c r="BR91" s="119"/>
      <c r="BS91" s="119"/>
      <c r="BT91" s="119"/>
      <c r="BU91" s="119"/>
      <c r="BV91" s="119"/>
      <c r="BW91" s="119"/>
      <c r="BX91" s="119"/>
      <c r="BY91" s="120"/>
      <c r="BZ91" s="54" t="s">
        <v>150</v>
      </c>
      <c r="CA91" s="55"/>
      <c r="CB91" s="55"/>
      <c r="CC91" s="55"/>
      <c r="CD91" s="55"/>
      <c r="CE91" s="55"/>
      <c r="CF91" s="56"/>
      <c r="CG91" s="57" t="n">
        <v>320</v>
      </c>
      <c r="CH91" s="58"/>
      <c r="CI91" s="58"/>
      <c r="CJ91" s="58"/>
      <c r="CK91" s="58"/>
      <c r="CL91" s="58"/>
      <c r="CM91" s="58"/>
      <c r="CN91" s="58"/>
      <c r="CO91" s="58"/>
      <c r="CP91" s="58"/>
      <c r="CQ91" s="59"/>
      <c r="CR91" s="57"/>
      <c r="CS91" s="58"/>
      <c r="CT91" s="58"/>
      <c r="CU91" s="58"/>
      <c r="CV91" s="58"/>
      <c r="CW91" s="58"/>
      <c r="CX91" s="58"/>
      <c r="CY91" s="58"/>
      <c r="CZ91" s="58"/>
      <c r="DA91" s="58"/>
      <c r="DB91" s="58"/>
      <c r="DC91" s="58"/>
      <c r="DD91" s="58"/>
      <c r="DE91" s="58"/>
      <c r="DF91" s="58"/>
      <c r="DG91" s="58"/>
      <c r="DH91" s="58"/>
      <c r="DI91" s="59"/>
      <c r="DJ91" s="57"/>
      <c r="DK91" s="58"/>
      <c r="DL91" s="58"/>
      <c r="DM91" s="58"/>
      <c r="DN91" s="58"/>
      <c r="DO91" s="58"/>
      <c r="DP91" s="58"/>
      <c r="DQ91" s="58"/>
      <c r="DR91" s="58"/>
      <c r="DS91" s="58"/>
      <c r="DT91" s="58"/>
      <c r="DU91" s="58"/>
      <c r="DV91" s="58"/>
      <c r="DW91" s="58"/>
      <c r="DX91" s="58"/>
      <c r="DY91" s="58"/>
      <c r="DZ91" s="58"/>
      <c r="EA91" s="59"/>
      <c r="EB91" s="57"/>
      <c r="EC91" s="58"/>
      <c r="ED91" s="58"/>
      <c r="EE91" s="58"/>
      <c r="EF91" s="58"/>
      <c r="EG91" s="58"/>
      <c r="EH91" s="58"/>
      <c r="EI91" s="58"/>
      <c r="EJ91" s="58"/>
      <c r="EK91" s="58"/>
      <c r="EL91" s="58"/>
      <c r="EM91" s="58"/>
      <c r="EN91" s="58"/>
      <c r="EO91" s="58"/>
      <c r="EP91" s="58"/>
      <c r="EQ91" s="58"/>
      <c r="ER91" s="58"/>
      <c r="ES91" s="59"/>
      <c r="ET91" s="57"/>
      <c r="EU91" s="58"/>
      <c r="EV91" s="58"/>
      <c r="EW91" s="58"/>
      <c r="EX91" s="58"/>
      <c r="EY91" s="58"/>
      <c r="EZ91" s="58"/>
      <c r="FA91" s="58"/>
      <c r="FB91" s="58"/>
      <c r="FC91" s="58"/>
      <c r="FD91" s="58"/>
      <c r="FE91" s="58"/>
      <c r="FF91" s="58"/>
      <c r="FG91" s="58"/>
      <c r="FH91" s="58"/>
      <c r="FI91" s="58"/>
      <c r="FJ91" s="58"/>
      <c r="FK91" s="60"/>
    </row>
    <row r="92" customHeight="true" ht="12" customFormat="true" s="1">
      <c r="A92" s="124" t="s">
        <v>151</v>
      </c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  <c r="AL92" s="124"/>
      <c r="AM92" s="124"/>
      <c r="AN92" s="124"/>
      <c r="AO92" s="124"/>
      <c r="AP92" s="124"/>
      <c r="AQ92" s="124"/>
      <c r="AR92" s="124"/>
      <c r="AS92" s="124"/>
      <c r="AT92" s="124"/>
      <c r="AU92" s="124"/>
      <c r="AV92" s="124"/>
      <c r="AW92" s="124"/>
      <c r="AX92" s="124"/>
      <c r="AY92" s="124"/>
      <c r="AZ92" s="124"/>
      <c r="BA92" s="124"/>
      <c r="BB92" s="124"/>
      <c r="BC92" s="124"/>
      <c r="BD92" s="124"/>
      <c r="BE92" s="124"/>
      <c r="BF92" s="124"/>
      <c r="BG92" s="124"/>
      <c r="BH92" s="124"/>
      <c r="BI92" s="124"/>
      <c r="BJ92" s="124"/>
      <c r="BK92" s="124"/>
      <c r="BL92" s="124"/>
      <c r="BM92" s="124"/>
      <c r="BN92" s="124"/>
      <c r="BO92" s="124"/>
      <c r="BP92" s="124"/>
      <c r="BQ92" s="124"/>
      <c r="BR92" s="124"/>
      <c r="BS92" s="124"/>
      <c r="BT92" s="124"/>
      <c r="BU92" s="124"/>
      <c r="BV92" s="124"/>
      <c r="BW92" s="124"/>
      <c r="BX92" s="124"/>
      <c r="BY92" s="125"/>
      <c r="BZ92" s="63"/>
      <c r="CA92" s="13"/>
      <c r="CB92" s="13"/>
      <c r="CC92" s="13"/>
      <c r="CD92" s="13"/>
      <c r="CE92" s="13"/>
      <c r="CF92" s="64"/>
      <c r="CG92" s="65"/>
      <c r="CH92" s="25"/>
      <c r="CI92" s="25"/>
      <c r="CJ92" s="25"/>
      <c r="CK92" s="25"/>
      <c r="CL92" s="25"/>
      <c r="CM92" s="25"/>
      <c r="CN92" s="25"/>
      <c r="CO92" s="25"/>
      <c r="CP92" s="25"/>
      <c r="CQ92" s="66"/>
      <c r="CR92" s="6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66"/>
      <c r="DJ92" s="6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66"/>
      <c r="EB92" s="6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66"/>
      <c r="ET92" s="6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67"/>
    </row>
    <row r="93" customHeight="true" ht="15" customFormat="true" s="1">
      <c r="A93" s="129" t="s">
        <v>152</v>
      </c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  <c r="BK93" s="129"/>
      <c r="BL93" s="129"/>
      <c r="BM93" s="129"/>
      <c r="BN93" s="129"/>
      <c r="BO93" s="129"/>
      <c r="BP93" s="129"/>
      <c r="BQ93" s="129"/>
      <c r="BR93" s="129"/>
      <c r="BS93" s="129"/>
      <c r="BT93" s="129"/>
      <c r="BU93" s="129"/>
      <c r="BV93" s="129"/>
      <c r="BW93" s="129"/>
      <c r="BX93" s="129"/>
      <c r="BY93" s="130"/>
      <c r="BZ93" s="16" t="s">
        <v>153</v>
      </c>
      <c r="CA93" s="17"/>
      <c r="CB93" s="17"/>
      <c r="CC93" s="17"/>
      <c r="CD93" s="17"/>
      <c r="CE93" s="17"/>
      <c r="CF93" s="17"/>
      <c r="CG93" s="50" t="n">
        <v>420</v>
      </c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1"/>
    </row>
    <row r="94" customHeight="true" ht="15" customFormat="true" s="1">
      <c r="A94" s="117" t="s">
        <v>154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7"/>
      <c r="BC94" s="117"/>
      <c r="BD94" s="117"/>
      <c r="BE94" s="117"/>
      <c r="BF94" s="117"/>
      <c r="BG94" s="117"/>
      <c r="BH94" s="117"/>
      <c r="BI94" s="117"/>
      <c r="BJ94" s="117"/>
      <c r="BK94" s="117"/>
      <c r="BL94" s="117"/>
      <c r="BM94" s="117"/>
      <c r="BN94" s="117"/>
      <c r="BO94" s="117"/>
      <c r="BP94" s="117"/>
      <c r="BQ94" s="117"/>
      <c r="BR94" s="117"/>
      <c r="BS94" s="117"/>
      <c r="BT94" s="117"/>
      <c r="BU94" s="117"/>
      <c r="BV94" s="117"/>
      <c r="BW94" s="117"/>
      <c r="BX94" s="117"/>
      <c r="BY94" s="118"/>
      <c r="BZ94" s="16" t="s">
        <v>155</v>
      </c>
      <c r="CA94" s="17"/>
      <c r="CB94" s="17"/>
      <c r="CC94" s="17"/>
      <c r="CD94" s="17"/>
      <c r="CE94" s="17"/>
      <c r="CF94" s="17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97"/>
      <c r="CS94" s="97"/>
      <c r="CT94" s="97"/>
      <c r="CU94" s="97"/>
      <c r="CV94" s="97"/>
      <c r="CW94" s="97"/>
      <c r="CX94" s="97"/>
      <c r="CY94" s="97"/>
      <c r="CZ94" s="97"/>
      <c r="DA94" s="97"/>
      <c r="DB94" s="97"/>
      <c r="DC94" s="97"/>
      <c r="DD94" s="97"/>
      <c r="DE94" s="97"/>
      <c r="DF94" s="97"/>
      <c r="DG94" s="97"/>
      <c r="DH94" s="97"/>
      <c r="DI94" s="97"/>
      <c r="DJ94" s="97"/>
      <c r="DK94" s="97"/>
      <c r="DL94" s="97"/>
      <c r="DM94" s="97"/>
      <c r="DN94" s="97"/>
      <c r="DO94" s="97"/>
      <c r="DP94" s="97"/>
      <c r="DQ94" s="97"/>
      <c r="DR94" s="97"/>
      <c r="DS94" s="97"/>
      <c r="DT94" s="97"/>
      <c r="DU94" s="97"/>
      <c r="DV94" s="97"/>
      <c r="DW94" s="97"/>
      <c r="DX94" s="97"/>
      <c r="DY94" s="97"/>
      <c r="DZ94" s="97"/>
      <c r="EA94" s="97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1"/>
    </row>
    <row r="95" customHeight="true" ht="12" customFormat="true" s="1">
      <c r="A95" s="119" t="s">
        <v>42</v>
      </c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Q95" s="119"/>
      <c r="AR95" s="119"/>
      <c r="AS95" s="119"/>
      <c r="AT95" s="119"/>
      <c r="AU95" s="119"/>
      <c r="AV95" s="119"/>
      <c r="AW95" s="119"/>
      <c r="AX95" s="119"/>
      <c r="AY95" s="119"/>
      <c r="AZ95" s="119"/>
      <c r="BA95" s="119"/>
      <c r="BB95" s="119"/>
      <c r="BC95" s="119"/>
      <c r="BD95" s="119"/>
      <c r="BE95" s="119"/>
      <c r="BF95" s="119"/>
      <c r="BG95" s="119"/>
      <c r="BH95" s="119"/>
      <c r="BI95" s="119"/>
      <c r="BJ95" s="119"/>
      <c r="BK95" s="119"/>
      <c r="BL95" s="119"/>
      <c r="BM95" s="119"/>
      <c r="BN95" s="119"/>
      <c r="BO95" s="119"/>
      <c r="BP95" s="119"/>
      <c r="BQ95" s="119"/>
      <c r="BR95" s="119"/>
      <c r="BS95" s="119"/>
      <c r="BT95" s="119"/>
      <c r="BU95" s="119"/>
      <c r="BV95" s="119"/>
      <c r="BW95" s="119"/>
      <c r="BX95" s="119"/>
      <c r="BY95" s="120"/>
      <c r="BZ95" s="54" t="s">
        <v>156</v>
      </c>
      <c r="CA95" s="55"/>
      <c r="CB95" s="55"/>
      <c r="CC95" s="55"/>
      <c r="CD95" s="55"/>
      <c r="CE95" s="55"/>
      <c r="CF95" s="56"/>
      <c r="CG95" s="57" t="n">
        <v>330</v>
      </c>
      <c r="CH95" s="58"/>
      <c r="CI95" s="58"/>
      <c r="CJ95" s="58"/>
      <c r="CK95" s="58"/>
      <c r="CL95" s="58"/>
      <c r="CM95" s="58"/>
      <c r="CN95" s="58"/>
      <c r="CO95" s="58"/>
      <c r="CP95" s="58"/>
      <c r="CQ95" s="59"/>
      <c r="CR95" s="57"/>
      <c r="CS95" s="58"/>
      <c r="CT95" s="58"/>
      <c r="CU95" s="58"/>
      <c r="CV95" s="58"/>
      <c r="CW95" s="58"/>
      <c r="CX95" s="58"/>
      <c r="CY95" s="58"/>
      <c r="CZ95" s="58"/>
      <c r="DA95" s="58"/>
      <c r="DB95" s="58"/>
      <c r="DC95" s="58"/>
      <c r="DD95" s="58"/>
      <c r="DE95" s="58"/>
      <c r="DF95" s="58"/>
      <c r="DG95" s="58"/>
      <c r="DH95" s="58"/>
      <c r="DI95" s="59"/>
      <c r="DJ95" s="57"/>
      <c r="DK95" s="58"/>
      <c r="DL95" s="58"/>
      <c r="DM95" s="58"/>
      <c r="DN95" s="58"/>
      <c r="DO95" s="58"/>
      <c r="DP95" s="58"/>
      <c r="DQ95" s="58"/>
      <c r="DR95" s="58"/>
      <c r="DS95" s="58"/>
      <c r="DT95" s="58"/>
      <c r="DU95" s="58"/>
      <c r="DV95" s="58"/>
      <c r="DW95" s="58"/>
      <c r="DX95" s="58"/>
      <c r="DY95" s="58"/>
      <c r="DZ95" s="58"/>
      <c r="EA95" s="59"/>
      <c r="EB95" s="57"/>
      <c r="EC95" s="58"/>
      <c r="ED95" s="58"/>
      <c r="EE95" s="58"/>
      <c r="EF95" s="58"/>
      <c r="EG95" s="58"/>
      <c r="EH95" s="58"/>
      <c r="EI95" s="58"/>
      <c r="EJ95" s="58"/>
      <c r="EK95" s="58"/>
      <c r="EL95" s="58"/>
      <c r="EM95" s="58"/>
      <c r="EN95" s="58"/>
      <c r="EO95" s="58"/>
      <c r="EP95" s="58"/>
      <c r="EQ95" s="58"/>
      <c r="ER95" s="58"/>
      <c r="ES95" s="59"/>
      <c r="ET95" s="57"/>
      <c r="EU95" s="58"/>
      <c r="EV95" s="58"/>
      <c r="EW95" s="58"/>
      <c r="EX95" s="58"/>
      <c r="EY95" s="58"/>
      <c r="EZ95" s="58"/>
      <c r="FA95" s="58"/>
      <c r="FB95" s="58"/>
      <c r="FC95" s="58"/>
      <c r="FD95" s="58"/>
      <c r="FE95" s="58"/>
      <c r="FF95" s="58"/>
      <c r="FG95" s="58"/>
      <c r="FH95" s="58"/>
      <c r="FI95" s="58"/>
      <c r="FJ95" s="58"/>
      <c r="FK95" s="60"/>
    </row>
    <row r="96" customHeight="true" ht="12" customFormat="true" s="1">
      <c r="A96" s="124" t="s">
        <v>157</v>
      </c>
      <c r="B96" s="124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24"/>
      <c r="AK96" s="124"/>
      <c r="AL96" s="124"/>
      <c r="AM96" s="124"/>
      <c r="AN96" s="124"/>
      <c r="AO96" s="124"/>
      <c r="AP96" s="124"/>
      <c r="AQ96" s="124"/>
      <c r="AR96" s="124"/>
      <c r="AS96" s="124"/>
      <c r="AT96" s="124"/>
      <c r="AU96" s="124"/>
      <c r="AV96" s="124"/>
      <c r="AW96" s="124"/>
      <c r="AX96" s="124"/>
      <c r="AY96" s="124"/>
      <c r="AZ96" s="124"/>
      <c r="BA96" s="124"/>
      <c r="BB96" s="124"/>
      <c r="BC96" s="124"/>
      <c r="BD96" s="124"/>
      <c r="BE96" s="124"/>
      <c r="BF96" s="124"/>
      <c r="BG96" s="124"/>
      <c r="BH96" s="124"/>
      <c r="BI96" s="124"/>
      <c r="BJ96" s="124"/>
      <c r="BK96" s="124"/>
      <c r="BL96" s="124"/>
      <c r="BM96" s="124"/>
      <c r="BN96" s="124"/>
      <c r="BO96" s="124"/>
      <c r="BP96" s="124"/>
      <c r="BQ96" s="124"/>
      <c r="BR96" s="124"/>
      <c r="BS96" s="124"/>
      <c r="BT96" s="124"/>
      <c r="BU96" s="124"/>
      <c r="BV96" s="124"/>
      <c r="BW96" s="124"/>
      <c r="BX96" s="124"/>
      <c r="BY96" s="125"/>
      <c r="BZ96" s="63"/>
      <c r="CA96" s="13"/>
      <c r="CB96" s="13"/>
      <c r="CC96" s="13"/>
      <c r="CD96" s="13"/>
      <c r="CE96" s="13"/>
      <c r="CF96" s="64"/>
      <c r="CG96" s="65"/>
      <c r="CH96" s="25"/>
      <c r="CI96" s="25"/>
      <c r="CJ96" s="25"/>
      <c r="CK96" s="25"/>
      <c r="CL96" s="25"/>
      <c r="CM96" s="25"/>
      <c r="CN96" s="25"/>
      <c r="CO96" s="25"/>
      <c r="CP96" s="25"/>
      <c r="CQ96" s="66"/>
      <c r="CR96" s="6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66"/>
      <c r="DJ96" s="6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66"/>
      <c r="EB96" s="6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66"/>
      <c r="ET96" s="6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67"/>
    </row>
    <row r="97" customHeight="true" ht="15" customFormat="true" s="1">
      <c r="A97" s="129" t="s">
        <v>158</v>
      </c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29"/>
      <c r="BN97" s="129"/>
      <c r="BO97" s="129"/>
      <c r="BP97" s="129"/>
      <c r="BQ97" s="129"/>
      <c r="BR97" s="129"/>
      <c r="BS97" s="129"/>
      <c r="BT97" s="129"/>
      <c r="BU97" s="129"/>
      <c r="BV97" s="129"/>
      <c r="BW97" s="129"/>
      <c r="BX97" s="129"/>
      <c r="BY97" s="130"/>
      <c r="BZ97" s="16" t="s">
        <v>159</v>
      </c>
      <c r="CA97" s="17"/>
      <c r="CB97" s="17"/>
      <c r="CC97" s="17"/>
      <c r="CD97" s="17"/>
      <c r="CE97" s="17"/>
      <c r="CF97" s="17"/>
      <c r="CG97" s="50" t="n">
        <v>430</v>
      </c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0"/>
      <c r="DT97" s="50"/>
      <c r="DU97" s="50"/>
      <c r="DV97" s="50"/>
      <c r="DW97" s="50"/>
      <c r="DX97" s="50"/>
      <c r="DY97" s="50"/>
      <c r="DZ97" s="50"/>
      <c r="EA97" s="50"/>
      <c r="EB97" s="50"/>
      <c r="EC97" s="50"/>
      <c r="ED97" s="50"/>
      <c r="EE97" s="50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1"/>
    </row>
    <row r="98" customHeight="true" ht="15" customFormat="true" s="1">
      <c r="A98" s="117" t="s">
        <v>160</v>
      </c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17"/>
      <c r="AG98" s="117"/>
      <c r="AH98" s="117"/>
      <c r="AI98" s="117"/>
      <c r="AJ98" s="117"/>
      <c r="AK98" s="117"/>
      <c r="AL98" s="117"/>
      <c r="AM98" s="117"/>
      <c r="AN98" s="117"/>
      <c r="AO98" s="117"/>
      <c r="AP98" s="117"/>
      <c r="AQ98" s="117"/>
      <c r="AR98" s="117"/>
      <c r="AS98" s="117"/>
      <c r="AT98" s="117"/>
      <c r="AU98" s="117"/>
      <c r="AV98" s="117"/>
      <c r="AW98" s="117"/>
      <c r="AX98" s="117"/>
      <c r="AY98" s="117"/>
      <c r="AZ98" s="117"/>
      <c r="BA98" s="117"/>
      <c r="BB98" s="117"/>
      <c r="BC98" s="117"/>
      <c r="BD98" s="117"/>
      <c r="BE98" s="117"/>
      <c r="BF98" s="117"/>
      <c r="BG98" s="117"/>
      <c r="BH98" s="117"/>
      <c r="BI98" s="117"/>
      <c r="BJ98" s="117"/>
      <c r="BK98" s="117"/>
      <c r="BL98" s="117"/>
      <c r="BM98" s="117"/>
      <c r="BN98" s="117"/>
      <c r="BO98" s="117"/>
      <c r="BP98" s="117"/>
      <c r="BQ98" s="117"/>
      <c r="BR98" s="117"/>
      <c r="BS98" s="117"/>
      <c r="BT98" s="117"/>
      <c r="BU98" s="117"/>
      <c r="BV98" s="117"/>
      <c r="BW98" s="117"/>
      <c r="BX98" s="117"/>
      <c r="BY98" s="118"/>
      <c r="BZ98" s="16" t="s">
        <v>161</v>
      </c>
      <c r="CA98" s="17"/>
      <c r="CB98" s="17"/>
      <c r="CC98" s="17"/>
      <c r="CD98" s="17"/>
      <c r="CE98" s="17"/>
      <c r="CF98" s="17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96" t="n">
        <v>0</v>
      </c>
      <c r="CS98" s="96"/>
      <c r="CT98" s="96"/>
      <c r="CU98" s="96"/>
      <c r="CV98" s="96"/>
      <c r="CW98" s="96"/>
      <c r="CX98" s="96"/>
      <c r="CY98" s="96"/>
      <c r="CZ98" s="96"/>
      <c r="DA98" s="96"/>
      <c r="DB98" s="96"/>
      <c r="DC98" s="96"/>
      <c r="DD98" s="96"/>
      <c r="DE98" s="96"/>
      <c r="DF98" s="96"/>
      <c r="DG98" s="96"/>
      <c r="DH98" s="96"/>
      <c r="DI98" s="96"/>
      <c r="DJ98" s="96" t="str">
        <f>DJ99-DJ101</f>
      </c>
      <c r="DK98" s="96"/>
      <c r="DL98" s="96"/>
      <c r="DM98" s="96"/>
      <c r="DN98" s="96"/>
      <c r="DO98" s="96"/>
      <c r="DP98" s="96"/>
      <c r="DQ98" s="96"/>
      <c r="DR98" s="96"/>
      <c r="DS98" s="96"/>
      <c r="DT98" s="96"/>
      <c r="DU98" s="96"/>
      <c r="DV98" s="96"/>
      <c r="DW98" s="96"/>
      <c r="DX98" s="96"/>
      <c r="DY98" s="96"/>
      <c r="DZ98" s="96"/>
      <c r="EA98" s="96"/>
      <c r="EB98" s="80"/>
      <c r="EC98" s="80"/>
      <c r="ED98" s="80"/>
      <c r="EE98" s="80"/>
      <c r="EF98" s="80"/>
      <c r="EG98" s="80"/>
      <c r="EH98" s="80"/>
      <c r="EI98" s="80"/>
      <c r="EJ98" s="80"/>
      <c r="EK98" s="80"/>
      <c r="EL98" s="80"/>
      <c r="EM98" s="80"/>
      <c r="EN98" s="80"/>
      <c r="EO98" s="80"/>
      <c r="EP98" s="80"/>
      <c r="EQ98" s="80"/>
      <c r="ER98" s="80"/>
      <c r="ES98" s="80"/>
      <c r="ET98" s="80" t="str">
        <f>CR98+DJ98+EB98</f>
      </c>
      <c r="EU98" s="80"/>
      <c r="EV98" s="80"/>
      <c r="EW98" s="80"/>
      <c r="EX98" s="80"/>
      <c r="EY98" s="80"/>
      <c r="EZ98" s="80"/>
      <c r="FA98" s="80"/>
      <c r="FB98" s="80"/>
      <c r="FC98" s="80"/>
      <c r="FD98" s="80"/>
      <c r="FE98" s="80"/>
      <c r="FF98" s="80"/>
      <c r="FG98" s="80"/>
      <c r="FH98" s="80"/>
      <c r="FI98" s="80"/>
      <c r="FJ98" s="80"/>
      <c r="FK98" s="132"/>
    </row>
    <row r="99" customHeight="true" ht="12" customFormat="true" s="1">
      <c r="A99" s="119" t="s">
        <v>42</v>
      </c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Q99" s="119"/>
      <c r="AR99" s="119"/>
      <c r="AS99" s="119"/>
      <c r="AT99" s="119"/>
      <c r="AU99" s="119"/>
      <c r="AV99" s="119"/>
      <c r="AW99" s="119"/>
      <c r="AX99" s="119"/>
      <c r="AY99" s="119"/>
      <c r="AZ99" s="119"/>
      <c r="BA99" s="119"/>
      <c r="BB99" s="119"/>
      <c r="BC99" s="119"/>
      <c r="BD99" s="119"/>
      <c r="BE99" s="119"/>
      <c r="BF99" s="119"/>
      <c r="BG99" s="119"/>
      <c r="BH99" s="119"/>
      <c r="BI99" s="119"/>
      <c r="BJ99" s="119"/>
      <c r="BK99" s="119"/>
      <c r="BL99" s="119"/>
      <c r="BM99" s="119"/>
      <c r="BN99" s="119"/>
      <c r="BO99" s="119"/>
      <c r="BP99" s="119"/>
      <c r="BQ99" s="119"/>
      <c r="BR99" s="119"/>
      <c r="BS99" s="119"/>
      <c r="BT99" s="119"/>
      <c r="BU99" s="119"/>
      <c r="BV99" s="119"/>
      <c r="BW99" s="119"/>
      <c r="BX99" s="119"/>
      <c r="BY99" s="120"/>
      <c r="BZ99" s="54" t="s">
        <v>162</v>
      </c>
      <c r="CA99" s="55"/>
      <c r="CB99" s="55"/>
      <c r="CC99" s="55"/>
      <c r="CD99" s="55"/>
      <c r="CE99" s="55"/>
      <c r="CF99" s="56"/>
      <c r="CG99" s="133" t="n">
        <v>340</v>
      </c>
      <c r="CH99" s="134"/>
      <c r="CI99" s="134"/>
      <c r="CJ99" s="134"/>
      <c r="CK99" s="134"/>
      <c r="CL99" s="134"/>
      <c r="CM99" s="134"/>
      <c r="CN99" s="134"/>
      <c r="CO99" s="134"/>
      <c r="CP99" s="134"/>
      <c r="CQ99" s="135"/>
      <c r="CR99" s="133"/>
      <c r="CS99" s="134"/>
      <c r="CT99" s="134"/>
      <c r="CU99" s="134"/>
      <c r="CV99" s="134"/>
      <c r="CW99" s="134"/>
      <c r="CX99" s="134"/>
      <c r="CY99" s="134"/>
      <c r="CZ99" s="134"/>
      <c r="DA99" s="134"/>
      <c r="DB99" s="134"/>
      <c r="DC99" s="134"/>
      <c r="DD99" s="134"/>
      <c r="DE99" s="134"/>
      <c r="DF99" s="134"/>
      <c r="DG99" s="134"/>
      <c r="DH99" s="134"/>
      <c r="DI99" s="135"/>
      <c r="DJ99" s="57" t="n">
        <v>286847.7</v>
      </c>
      <c r="DK99" s="58"/>
      <c r="DL99" s="58"/>
      <c r="DM99" s="58"/>
      <c r="DN99" s="58"/>
      <c r="DO99" s="58"/>
      <c r="DP99" s="58"/>
      <c r="DQ99" s="58"/>
      <c r="DR99" s="58"/>
      <c r="DS99" s="58"/>
      <c r="DT99" s="58"/>
      <c r="DU99" s="58"/>
      <c r="DV99" s="58"/>
      <c r="DW99" s="58"/>
      <c r="DX99" s="58"/>
      <c r="DY99" s="58"/>
      <c r="DZ99" s="58"/>
      <c r="EA99" s="59"/>
      <c r="EB99" s="57"/>
      <c r="EC99" s="58"/>
      <c r="ED99" s="58"/>
      <c r="EE99" s="58"/>
      <c r="EF99" s="58"/>
      <c r="EG99" s="58"/>
      <c r="EH99" s="58"/>
      <c r="EI99" s="58"/>
      <c r="EJ99" s="58"/>
      <c r="EK99" s="58"/>
      <c r="EL99" s="58"/>
      <c r="EM99" s="58"/>
      <c r="EN99" s="58"/>
      <c r="EO99" s="58"/>
      <c r="EP99" s="58"/>
      <c r="EQ99" s="58"/>
      <c r="ER99" s="58"/>
      <c r="ES99" s="59"/>
      <c r="ET99" s="57" t="str">
        <f>CR99+DJ99+EB99</f>
      </c>
      <c r="EU99" s="58"/>
      <c r="EV99" s="58"/>
      <c r="EW99" s="58"/>
      <c r="EX99" s="58"/>
      <c r="EY99" s="58"/>
      <c r="EZ99" s="58"/>
      <c r="FA99" s="58"/>
      <c r="FB99" s="58"/>
      <c r="FC99" s="58"/>
      <c r="FD99" s="58"/>
      <c r="FE99" s="58"/>
      <c r="FF99" s="58"/>
      <c r="FG99" s="58"/>
      <c r="FH99" s="58"/>
      <c r="FI99" s="58"/>
      <c r="FJ99" s="58"/>
      <c r="FK99" s="60"/>
    </row>
    <row r="100" customHeight="true" ht="12" customFormat="true" s="1">
      <c r="A100" s="124" t="s">
        <v>163</v>
      </c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4"/>
      <c r="AF100" s="124"/>
      <c r="AG100" s="124"/>
      <c r="AH100" s="124"/>
      <c r="AI100" s="124"/>
      <c r="AJ100" s="124"/>
      <c r="AK100" s="124"/>
      <c r="AL100" s="124"/>
      <c r="AM100" s="124"/>
      <c r="AN100" s="124"/>
      <c r="AO100" s="124"/>
      <c r="AP100" s="124"/>
      <c r="AQ100" s="124"/>
      <c r="AR100" s="124"/>
      <c r="AS100" s="124"/>
      <c r="AT100" s="124"/>
      <c r="AU100" s="124"/>
      <c r="AV100" s="124"/>
      <c r="AW100" s="124"/>
      <c r="AX100" s="124"/>
      <c r="AY100" s="124"/>
      <c r="AZ100" s="124"/>
      <c r="BA100" s="124"/>
      <c r="BB100" s="124"/>
      <c r="BC100" s="124"/>
      <c r="BD100" s="124"/>
      <c r="BE100" s="124"/>
      <c r="BF100" s="124"/>
      <c r="BG100" s="124"/>
      <c r="BH100" s="124"/>
      <c r="BI100" s="124"/>
      <c r="BJ100" s="124"/>
      <c r="BK100" s="124"/>
      <c r="BL100" s="124"/>
      <c r="BM100" s="124"/>
      <c r="BN100" s="124"/>
      <c r="BO100" s="124"/>
      <c r="BP100" s="124"/>
      <c r="BQ100" s="124"/>
      <c r="BR100" s="124"/>
      <c r="BS100" s="124"/>
      <c r="BT100" s="124"/>
      <c r="BU100" s="124"/>
      <c r="BV100" s="124"/>
      <c r="BW100" s="124"/>
      <c r="BX100" s="124"/>
      <c r="BY100" s="125"/>
      <c r="BZ100" s="63"/>
      <c r="CA100" s="13"/>
      <c r="CB100" s="13"/>
      <c r="CC100" s="13"/>
      <c r="CD100" s="13"/>
      <c r="CE100" s="13"/>
      <c r="CF100" s="64"/>
      <c r="CG100" s="136"/>
      <c r="CH100" s="137"/>
      <c r="CI100" s="137"/>
      <c r="CJ100" s="137"/>
      <c r="CK100" s="137"/>
      <c r="CL100" s="137"/>
      <c r="CM100" s="137"/>
      <c r="CN100" s="137"/>
      <c r="CO100" s="137"/>
      <c r="CP100" s="137"/>
      <c r="CQ100" s="138"/>
      <c r="CR100" s="136"/>
      <c r="CS100" s="137"/>
      <c r="CT100" s="137"/>
      <c r="CU100" s="137"/>
      <c r="CV100" s="137"/>
      <c r="CW100" s="137"/>
      <c r="CX100" s="137"/>
      <c r="CY100" s="137"/>
      <c r="CZ100" s="137"/>
      <c r="DA100" s="137"/>
      <c r="DB100" s="137"/>
      <c r="DC100" s="137"/>
      <c r="DD100" s="137"/>
      <c r="DE100" s="137"/>
      <c r="DF100" s="137"/>
      <c r="DG100" s="137"/>
      <c r="DH100" s="137"/>
      <c r="DI100" s="138"/>
      <c r="DJ100" s="6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66"/>
      <c r="EB100" s="6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66"/>
      <c r="ET100" s="6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5"/>
      <c r="FK100" s="67"/>
    </row>
    <row r="101" customHeight="true" ht="15" customFormat="true" s="1">
      <c r="A101" s="129" t="s">
        <v>164</v>
      </c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29"/>
      <c r="BN101" s="129"/>
      <c r="BO101" s="129"/>
      <c r="BP101" s="129"/>
      <c r="BQ101" s="129"/>
      <c r="BR101" s="129"/>
      <c r="BS101" s="129"/>
      <c r="BT101" s="129"/>
      <c r="BU101" s="129"/>
      <c r="BV101" s="129"/>
      <c r="BW101" s="129"/>
      <c r="BX101" s="129"/>
      <c r="BY101" s="130"/>
      <c r="BZ101" s="16" t="s">
        <v>165</v>
      </c>
      <c r="CA101" s="17"/>
      <c r="CB101" s="17"/>
      <c r="CC101" s="17"/>
      <c r="CD101" s="17"/>
      <c r="CE101" s="17"/>
      <c r="CF101" s="17"/>
      <c r="CG101" s="139" t="n">
        <v>440</v>
      </c>
      <c r="CH101" s="139"/>
      <c r="CI101" s="139"/>
      <c r="CJ101" s="139"/>
      <c r="CK101" s="139"/>
      <c r="CL101" s="139"/>
      <c r="CM101" s="139"/>
      <c r="CN101" s="139"/>
      <c r="CO101" s="139"/>
      <c r="CP101" s="139"/>
      <c r="CQ101" s="139"/>
      <c r="CR101" s="139"/>
      <c r="CS101" s="139"/>
      <c r="CT101" s="139"/>
      <c r="CU101" s="139"/>
      <c r="CV101" s="139"/>
      <c r="CW101" s="139"/>
      <c r="CX101" s="139"/>
      <c r="CY101" s="139"/>
      <c r="CZ101" s="139"/>
      <c r="DA101" s="139"/>
      <c r="DB101" s="139"/>
      <c r="DC101" s="139"/>
      <c r="DD101" s="139"/>
      <c r="DE101" s="139"/>
      <c r="DF101" s="139"/>
      <c r="DG101" s="139"/>
      <c r="DH101" s="139"/>
      <c r="DI101" s="139"/>
      <c r="DJ101" s="50" t="n">
        <v>274213.86</v>
      </c>
      <c r="DK101" s="50"/>
      <c r="DL101" s="50"/>
      <c r="DM101" s="50"/>
      <c r="DN101" s="50"/>
      <c r="DO101" s="50"/>
      <c r="DP101" s="50"/>
      <c r="DQ101" s="50"/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 t="str">
        <f>CR101+DJ101+EB101</f>
      </c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1"/>
    </row>
    <row r="102" customHeight="true" ht="15" customFormat="true" s="1">
      <c r="A102" s="117" t="s">
        <v>166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  <c r="AE102" s="117"/>
      <c r="AF102" s="117"/>
      <c r="AG102" s="117"/>
      <c r="AH102" s="117"/>
      <c r="AI102" s="117"/>
      <c r="AJ102" s="117"/>
      <c r="AK102" s="117"/>
      <c r="AL102" s="117"/>
      <c r="AM102" s="117"/>
      <c r="AN102" s="117"/>
      <c r="AO102" s="117"/>
      <c r="AP102" s="117"/>
      <c r="AQ102" s="117"/>
      <c r="AR102" s="117"/>
      <c r="AS102" s="117"/>
      <c r="AT102" s="117"/>
      <c r="AU102" s="117"/>
      <c r="AV102" s="117"/>
      <c r="AW102" s="117"/>
      <c r="AX102" s="117"/>
      <c r="AY102" s="117"/>
      <c r="AZ102" s="117"/>
      <c r="BA102" s="117"/>
      <c r="BB102" s="117"/>
      <c r="BC102" s="117"/>
      <c r="BD102" s="117"/>
      <c r="BE102" s="117"/>
      <c r="BF102" s="117"/>
      <c r="BG102" s="117"/>
      <c r="BH102" s="117"/>
      <c r="BI102" s="117"/>
      <c r="BJ102" s="117"/>
      <c r="BK102" s="117"/>
      <c r="BL102" s="117"/>
      <c r="BM102" s="117"/>
      <c r="BN102" s="117"/>
      <c r="BO102" s="117"/>
      <c r="BP102" s="117"/>
      <c r="BQ102" s="117"/>
      <c r="BR102" s="117"/>
      <c r="BS102" s="117"/>
      <c r="BT102" s="117"/>
      <c r="BU102" s="117"/>
      <c r="BV102" s="117"/>
      <c r="BW102" s="117"/>
      <c r="BX102" s="117"/>
      <c r="BY102" s="118"/>
      <c r="BZ102" s="16" t="s">
        <v>167</v>
      </c>
      <c r="CA102" s="17"/>
      <c r="CB102" s="17"/>
      <c r="CC102" s="17"/>
      <c r="CD102" s="17"/>
      <c r="CE102" s="17"/>
      <c r="CF102" s="17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97"/>
      <c r="CS102" s="97"/>
      <c r="CT102" s="97"/>
      <c r="CU102" s="97"/>
      <c r="CV102" s="97"/>
      <c r="CW102" s="97"/>
      <c r="CX102" s="97"/>
      <c r="CY102" s="97"/>
      <c r="CZ102" s="97"/>
      <c r="DA102" s="97"/>
      <c r="DB102" s="97"/>
      <c r="DC102" s="97"/>
      <c r="DD102" s="97"/>
      <c r="DE102" s="97"/>
      <c r="DF102" s="97"/>
      <c r="DG102" s="97"/>
      <c r="DH102" s="97"/>
      <c r="DI102" s="97"/>
      <c r="DJ102" s="97"/>
      <c r="DK102" s="97"/>
      <c r="DL102" s="97"/>
      <c r="DM102" s="97"/>
      <c r="DN102" s="97"/>
      <c r="DO102" s="97"/>
      <c r="DP102" s="97"/>
      <c r="DQ102" s="97"/>
      <c r="DR102" s="97"/>
      <c r="DS102" s="97"/>
      <c r="DT102" s="97"/>
      <c r="DU102" s="97"/>
      <c r="DV102" s="97"/>
      <c r="DW102" s="97"/>
      <c r="DX102" s="97"/>
      <c r="DY102" s="97"/>
      <c r="DZ102" s="97"/>
      <c r="EA102" s="97"/>
      <c r="EB102" s="50"/>
      <c r="EC102" s="50"/>
      <c r="ED102" s="50"/>
      <c r="EE102" s="50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1"/>
    </row>
    <row r="103" customHeight="true" ht="12" customFormat="true" s="1">
      <c r="A103" s="119" t="s">
        <v>42</v>
      </c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Q103" s="119"/>
      <c r="AR103" s="119"/>
      <c r="AS103" s="119"/>
      <c r="AT103" s="119"/>
      <c r="AU103" s="119"/>
      <c r="AV103" s="119"/>
      <c r="AW103" s="119"/>
      <c r="AX103" s="119"/>
      <c r="AY103" s="119"/>
      <c r="AZ103" s="119"/>
      <c r="BA103" s="119"/>
      <c r="BB103" s="119"/>
      <c r="BC103" s="119"/>
      <c r="BD103" s="119"/>
      <c r="BE103" s="119"/>
      <c r="BF103" s="119"/>
      <c r="BG103" s="119"/>
      <c r="BH103" s="119"/>
      <c r="BI103" s="119"/>
      <c r="BJ103" s="119"/>
      <c r="BK103" s="119"/>
      <c r="BL103" s="119"/>
      <c r="BM103" s="119"/>
      <c r="BN103" s="119"/>
      <c r="BO103" s="119"/>
      <c r="BP103" s="119"/>
      <c r="BQ103" s="119"/>
      <c r="BR103" s="119"/>
      <c r="BS103" s="119"/>
      <c r="BT103" s="119"/>
      <c r="BU103" s="119"/>
      <c r="BV103" s="119"/>
      <c r="BW103" s="119"/>
      <c r="BX103" s="119"/>
      <c r="BY103" s="120"/>
      <c r="BZ103" s="54" t="s">
        <v>168</v>
      </c>
      <c r="CA103" s="55"/>
      <c r="CB103" s="55"/>
      <c r="CC103" s="55"/>
      <c r="CD103" s="55"/>
      <c r="CE103" s="55"/>
      <c r="CF103" s="56"/>
      <c r="CG103" s="57" t="s">
        <v>169</v>
      </c>
      <c r="CH103" s="58"/>
      <c r="CI103" s="58"/>
      <c r="CJ103" s="58"/>
      <c r="CK103" s="58"/>
      <c r="CL103" s="58"/>
      <c r="CM103" s="58"/>
      <c r="CN103" s="58"/>
      <c r="CO103" s="58"/>
      <c r="CP103" s="58"/>
      <c r="CQ103" s="59"/>
      <c r="CR103" s="57"/>
      <c r="CS103" s="58"/>
      <c r="CT103" s="58"/>
      <c r="CU103" s="58"/>
      <c r="CV103" s="58"/>
      <c r="CW103" s="58"/>
      <c r="CX103" s="58"/>
      <c r="CY103" s="58"/>
      <c r="CZ103" s="58"/>
      <c r="DA103" s="58"/>
      <c r="DB103" s="58"/>
      <c r="DC103" s="58"/>
      <c r="DD103" s="58"/>
      <c r="DE103" s="58"/>
      <c r="DF103" s="58"/>
      <c r="DG103" s="58"/>
      <c r="DH103" s="58"/>
      <c r="DI103" s="59"/>
      <c r="DJ103" s="57"/>
      <c r="DK103" s="58"/>
      <c r="DL103" s="58"/>
      <c r="DM103" s="58"/>
      <c r="DN103" s="58"/>
      <c r="DO103" s="58"/>
      <c r="DP103" s="58"/>
      <c r="DQ103" s="58"/>
      <c r="DR103" s="58"/>
      <c r="DS103" s="58"/>
      <c r="DT103" s="58"/>
      <c r="DU103" s="58"/>
      <c r="DV103" s="58"/>
      <c r="DW103" s="58"/>
      <c r="DX103" s="58"/>
      <c r="DY103" s="58"/>
      <c r="DZ103" s="58"/>
      <c r="EA103" s="59"/>
      <c r="EB103" s="57"/>
      <c r="EC103" s="58"/>
      <c r="ED103" s="58"/>
      <c r="EE103" s="58"/>
      <c r="EF103" s="58"/>
      <c r="EG103" s="58"/>
      <c r="EH103" s="58"/>
      <c r="EI103" s="58"/>
      <c r="EJ103" s="58"/>
      <c r="EK103" s="58"/>
      <c r="EL103" s="58"/>
      <c r="EM103" s="58"/>
      <c r="EN103" s="58"/>
      <c r="EO103" s="58"/>
      <c r="EP103" s="58"/>
      <c r="EQ103" s="58"/>
      <c r="ER103" s="58"/>
      <c r="ES103" s="59"/>
      <c r="ET103" s="57"/>
      <c r="EU103" s="58"/>
      <c r="EV103" s="58"/>
      <c r="EW103" s="58"/>
      <c r="EX103" s="58"/>
      <c r="EY103" s="58"/>
      <c r="EZ103" s="58"/>
      <c r="FA103" s="58"/>
      <c r="FB103" s="58"/>
      <c r="FC103" s="58"/>
      <c r="FD103" s="58"/>
      <c r="FE103" s="58"/>
      <c r="FF103" s="58"/>
      <c r="FG103" s="58"/>
      <c r="FH103" s="58"/>
      <c r="FI103" s="58"/>
      <c r="FJ103" s="58"/>
      <c r="FK103" s="60"/>
    </row>
    <row r="104" customHeight="true" ht="12" customFormat="true" s="1">
      <c r="A104" s="124" t="s">
        <v>170</v>
      </c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124"/>
      <c r="AI104" s="124"/>
      <c r="AJ104" s="124"/>
      <c r="AK104" s="124"/>
      <c r="AL104" s="124"/>
      <c r="AM104" s="124"/>
      <c r="AN104" s="124"/>
      <c r="AO104" s="124"/>
      <c r="AP104" s="124"/>
      <c r="AQ104" s="124"/>
      <c r="AR104" s="124"/>
      <c r="AS104" s="124"/>
      <c r="AT104" s="124"/>
      <c r="AU104" s="124"/>
      <c r="AV104" s="124"/>
      <c r="AW104" s="124"/>
      <c r="AX104" s="124"/>
      <c r="AY104" s="124"/>
      <c r="AZ104" s="124"/>
      <c r="BA104" s="124"/>
      <c r="BB104" s="124"/>
      <c r="BC104" s="124"/>
      <c r="BD104" s="124"/>
      <c r="BE104" s="124"/>
      <c r="BF104" s="124"/>
      <c r="BG104" s="124"/>
      <c r="BH104" s="124"/>
      <c r="BI104" s="124"/>
      <c r="BJ104" s="124"/>
      <c r="BK104" s="124"/>
      <c r="BL104" s="124"/>
      <c r="BM104" s="124"/>
      <c r="BN104" s="124"/>
      <c r="BO104" s="124"/>
      <c r="BP104" s="124"/>
      <c r="BQ104" s="124"/>
      <c r="BR104" s="124"/>
      <c r="BS104" s="124"/>
      <c r="BT104" s="124"/>
      <c r="BU104" s="124"/>
      <c r="BV104" s="124"/>
      <c r="BW104" s="124"/>
      <c r="BX104" s="124"/>
      <c r="BY104" s="125"/>
      <c r="BZ104" s="63"/>
      <c r="CA104" s="13"/>
      <c r="CB104" s="13"/>
      <c r="CC104" s="13"/>
      <c r="CD104" s="13"/>
      <c r="CE104" s="13"/>
      <c r="CF104" s="64"/>
      <c r="CG104" s="65"/>
      <c r="CH104" s="25"/>
      <c r="CI104" s="25"/>
      <c r="CJ104" s="25"/>
      <c r="CK104" s="25"/>
      <c r="CL104" s="25"/>
      <c r="CM104" s="25"/>
      <c r="CN104" s="25"/>
      <c r="CO104" s="25"/>
      <c r="CP104" s="25"/>
      <c r="CQ104" s="66"/>
      <c r="CR104" s="6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66"/>
      <c r="DJ104" s="6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66"/>
      <c r="EB104" s="6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66"/>
      <c r="ET104" s="6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5"/>
      <c r="FK104" s="67"/>
    </row>
    <row r="105" customHeight="true" ht="15" customFormat="true" s="1">
      <c r="A105" s="129" t="s">
        <v>171</v>
      </c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29"/>
      <c r="AX105" s="129"/>
      <c r="AY105" s="129"/>
      <c r="AZ105" s="129"/>
      <c r="BA105" s="129"/>
      <c r="BB105" s="129"/>
      <c r="BC105" s="129"/>
      <c r="BD105" s="129"/>
      <c r="BE105" s="129"/>
      <c r="BF105" s="129"/>
      <c r="BG105" s="129"/>
      <c r="BH105" s="129"/>
      <c r="BI105" s="129"/>
      <c r="BJ105" s="129"/>
      <c r="BK105" s="129"/>
      <c r="BL105" s="129"/>
      <c r="BM105" s="129"/>
      <c r="BN105" s="129"/>
      <c r="BO105" s="129"/>
      <c r="BP105" s="129"/>
      <c r="BQ105" s="129"/>
      <c r="BR105" s="129"/>
      <c r="BS105" s="129"/>
      <c r="BT105" s="129"/>
      <c r="BU105" s="129"/>
      <c r="BV105" s="129"/>
      <c r="BW105" s="129"/>
      <c r="BX105" s="129"/>
      <c r="BY105" s="130"/>
      <c r="BZ105" s="16" t="s">
        <v>172</v>
      </c>
      <c r="CA105" s="17"/>
      <c r="CB105" s="17"/>
      <c r="CC105" s="17"/>
      <c r="CD105" s="17"/>
      <c r="CE105" s="17"/>
      <c r="CF105" s="17"/>
      <c r="CG105" s="50" t="s">
        <v>169</v>
      </c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1"/>
    </row>
    <row r="106" customHeight="true" ht="15" customFormat="true" s="1">
      <c r="FJ106" s="140"/>
      <c r="FK106" s="92" t="s">
        <v>173</v>
      </c>
    </row>
    <row r="107" customHeight="true" ht="33" customFormat="true" s="32">
      <c r="A107" s="34" t="s">
        <v>25</v>
      </c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5"/>
      <c r="BX107" s="35"/>
      <c r="BY107" s="35"/>
      <c r="BZ107" s="35" t="s">
        <v>26</v>
      </c>
      <c r="CA107" s="35"/>
      <c r="CB107" s="35"/>
      <c r="CC107" s="35"/>
      <c r="CD107" s="35"/>
      <c r="CE107" s="35"/>
      <c r="CF107" s="35"/>
      <c r="CG107" s="35" t="s">
        <v>27</v>
      </c>
      <c r="CH107" s="35"/>
      <c r="CI107" s="35"/>
      <c r="CJ107" s="35"/>
      <c r="CK107" s="35"/>
      <c r="CL107" s="35"/>
      <c r="CM107" s="35"/>
      <c r="CN107" s="35"/>
      <c r="CO107" s="35"/>
      <c r="CP107" s="35"/>
      <c r="CQ107" s="35"/>
      <c r="CR107" s="35" t="s">
        <v>28</v>
      </c>
      <c r="CS107" s="35"/>
      <c r="CT107" s="35"/>
      <c r="CU107" s="35"/>
      <c r="CV107" s="35"/>
      <c r="CW107" s="35"/>
      <c r="CX107" s="35"/>
      <c r="CY107" s="35"/>
      <c r="CZ107" s="35"/>
      <c r="DA107" s="35"/>
      <c r="DB107" s="35"/>
      <c r="DC107" s="35"/>
      <c r="DD107" s="35"/>
      <c r="DE107" s="35"/>
      <c r="DF107" s="35"/>
      <c r="DG107" s="35"/>
      <c r="DH107" s="35"/>
      <c r="DI107" s="35"/>
      <c r="DJ107" s="35" t="s">
        <v>29</v>
      </c>
      <c r="DK107" s="35"/>
      <c r="DL107" s="35"/>
      <c r="DM107" s="35"/>
      <c r="DN107" s="35"/>
      <c r="DO107" s="35"/>
      <c r="DP107" s="35"/>
      <c r="DQ107" s="35"/>
      <c r="DR107" s="35"/>
      <c r="DS107" s="35"/>
      <c r="DT107" s="35"/>
      <c r="DU107" s="35"/>
      <c r="DV107" s="35"/>
      <c r="DW107" s="35"/>
      <c r="DX107" s="35"/>
      <c r="DY107" s="35"/>
      <c r="DZ107" s="35"/>
      <c r="EA107" s="35"/>
      <c r="EB107" s="35" t="s">
        <v>30</v>
      </c>
      <c r="EC107" s="35"/>
      <c r="ED107" s="35"/>
      <c r="EE107" s="35"/>
      <c r="EF107" s="35"/>
      <c r="EG107" s="35"/>
      <c r="EH107" s="35"/>
      <c r="EI107" s="35"/>
      <c r="EJ107" s="35"/>
      <c r="EK107" s="35"/>
      <c r="EL107" s="35"/>
      <c r="EM107" s="35"/>
      <c r="EN107" s="35"/>
      <c r="EO107" s="35"/>
      <c r="EP107" s="35"/>
      <c r="EQ107" s="35"/>
      <c r="ER107" s="35"/>
      <c r="ES107" s="35"/>
      <c r="ET107" s="35" t="s">
        <v>31</v>
      </c>
      <c r="EU107" s="35"/>
      <c r="EV107" s="35"/>
      <c r="EW107" s="35"/>
      <c r="EX107" s="35"/>
      <c r="EY107" s="35"/>
      <c r="EZ107" s="35"/>
      <c r="FA107" s="35"/>
      <c r="FB107" s="35"/>
      <c r="FC107" s="35"/>
      <c r="FD107" s="35"/>
      <c r="FE107" s="35"/>
      <c r="FF107" s="35"/>
      <c r="FG107" s="35"/>
      <c r="FH107" s="35"/>
      <c r="FI107" s="35"/>
      <c r="FJ107" s="35"/>
      <c r="FK107" s="36"/>
    </row>
    <row r="108" customHeight="true" ht="12" customFormat="true" s="37">
      <c r="A108" s="38" t="n">
        <v>1</v>
      </c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40" t="n">
        <v>2</v>
      </c>
      <c r="CA108" s="40"/>
      <c r="CB108" s="40"/>
      <c r="CC108" s="40"/>
      <c r="CD108" s="40"/>
      <c r="CE108" s="40"/>
      <c r="CF108" s="40"/>
      <c r="CG108" s="40" t="n">
        <v>3</v>
      </c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 t="n">
        <v>4</v>
      </c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 t="n">
        <v>5</v>
      </c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 t="n">
        <v>6</v>
      </c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 t="n">
        <v>7</v>
      </c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  <c r="FI108" s="40"/>
      <c r="FJ108" s="40"/>
      <c r="FK108" s="41"/>
    </row>
    <row r="109" customHeight="true" ht="15" customFormat="true" s="1">
      <c r="A109" s="141" t="s">
        <v>174</v>
      </c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141"/>
      <c r="AM109" s="141"/>
      <c r="AN109" s="141"/>
      <c r="AO109" s="141"/>
      <c r="AP109" s="141"/>
      <c r="AQ109" s="141"/>
      <c r="AR109" s="141"/>
      <c r="AS109" s="141"/>
      <c r="AT109" s="141"/>
      <c r="AU109" s="141"/>
      <c r="AV109" s="141"/>
      <c r="AW109" s="141"/>
      <c r="AX109" s="141"/>
      <c r="AY109" s="141"/>
      <c r="AZ109" s="141"/>
      <c r="BA109" s="141"/>
      <c r="BB109" s="141"/>
      <c r="BC109" s="141"/>
      <c r="BD109" s="141"/>
      <c r="BE109" s="141"/>
      <c r="BF109" s="141"/>
      <c r="BG109" s="141"/>
      <c r="BH109" s="141"/>
      <c r="BI109" s="141"/>
      <c r="BJ109" s="141"/>
      <c r="BK109" s="141"/>
      <c r="BL109" s="141"/>
      <c r="BM109" s="141"/>
      <c r="BN109" s="141"/>
      <c r="BO109" s="141"/>
      <c r="BP109" s="141"/>
      <c r="BQ109" s="141"/>
      <c r="BR109" s="141"/>
      <c r="BS109" s="141"/>
      <c r="BT109" s="141"/>
      <c r="BU109" s="141"/>
      <c r="BV109" s="141"/>
      <c r="BW109" s="141"/>
      <c r="BX109" s="141"/>
      <c r="BY109" s="142"/>
      <c r="BZ109" s="10" t="s">
        <v>175</v>
      </c>
      <c r="CA109" s="11"/>
      <c r="CB109" s="11"/>
      <c r="CC109" s="11"/>
      <c r="CD109" s="11"/>
      <c r="CE109" s="11"/>
      <c r="CF109" s="11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143" t="str">
        <f>CR110-CR138</f>
      </c>
      <c r="CS109" s="143"/>
      <c r="CT109" s="143"/>
      <c r="CU109" s="143"/>
      <c r="CV109" s="143"/>
      <c r="CW109" s="143"/>
      <c r="CX109" s="143"/>
      <c r="CY109" s="143"/>
      <c r="CZ109" s="143"/>
      <c r="DA109" s="143"/>
      <c r="DB109" s="143"/>
      <c r="DC109" s="143"/>
      <c r="DD109" s="143"/>
      <c r="DE109" s="143"/>
      <c r="DF109" s="143"/>
      <c r="DG109" s="143"/>
      <c r="DH109" s="143"/>
      <c r="DI109" s="143"/>
      <c r="DJ109" s="143" t="str">
        <f>DJ110-DJ138</f>
      </c>
      <c r="DK109" s="143"/>
      <c r="DL109" s="143"/>
      <c r="DM109" s="143"/>
      <c r="DN109" s="143"/>
      <c r="DO109" s="143"/>
      <c r="DP109" s="143"/>
      <c r="DQ109" s="143"/>
      <c r="DR109" s="143"/>
      <c r="DS109" s="143"/>
      <c r="DT109" s="143"/>
      <c r="DU109" s="143"/>
      <c r="DV109" s="143"/>
      <c r="DW109" s="143"/>
      <c r="DX109" s="143"/>
      <c r="DY109" s="143"/>
      <c r="DZ109" s="143"/>
      <c r="EA109" s="143"/>
      <c r="EB109" s="143" t="str">
        <f>EB110</f>
      </c>
      <c r="EC109" s="143"/>
      <c r="ED109" s="143"/>
      <c r="EE109" s="143"/>
      <c r="EF109" s="143"/>
      <c r="EG109" s="143"/>
      <c r="EH109" s="143"/>
      <c r="EI109" s="143"/>
      <c r="EJ109" s="143"/>
      <c r="EK109" s="143"/>
      <c r="EL109" s="143"/>
      <c r="EM109" s="143"/>
      <c r="EN109" s="143"/>
      <c r="EO109" s="143"/>
      <c r="EP109" s="143"/>
      <c r="EQ109" s="143"/>
      <c r="ER109" s="143"/>
      <c r="ES109" s="143"/>
      <c r="ET109" s="143" t="str">
        <f>CR109+DJ109</f>
      </c>
      <c r="EU109" s="143"/>
      <c r="EV109" s="143"/>
      <c r="EW109" s="143"/>
      <c r="EX109" s="143"/>
      <c r="EY109" s="143"/>
      <c r="EZ109" s="143"/>
      <c r="FA109" s="143"/>
      <c r="FB109" s="143"/>
      <c r="FC109" s="143"/>
      <c r="FD109" s="143"/>
      <c r="FE109" s="143"/>
      <c r="FF109" s="143"/>
      <c r="FG109" s="143"/>
      <c r="FH109" s="143"/>
      <c r="FI109" s="143"/>
      <c r="FJ109" s="143"/>
      <c r="FK109" s="143"/>
    </row>
    <row r="110" customHeight="true" ht="23.25" customFormat="true" s="1">
      <c r="A110" s="144" t="s">
        <v>176</v>
      </c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144"/>
      <c r="AO110" s="144"/>
      <c r="AP110" s="144"/>
      <c r="AQ110" s="144"/>
      <c r="AR110" s="144"/>
      <c r="AS110" s="144"/>
      <c r="AT110" s="144"/>
      <c r="AU110" s="144"/>
      <c r="AV110" s="144"/>
      <c r="AW110" s="144"/>
      <c r="AX110" s="144"/>
      <c r="AY110" s="144"/>
      <c r="AZ110" s="144"/>
      <c r="BA110" s="144"/>
      <c r="BB110" s="144"/>
      <c r="BC110" s="144"/>
      <c r="BD110" s="144"/>
      <c r="BE110" s="144"/>
      <c r="BF110" s="144"/>
      <c r="BG110" s="144"/>
      <c r="BH110" s="144"/>
      <c r="BI110" s="144"/>
      <c r="BJ110" s="144"/>
      <c r="BK110" s="144"/>
      <c r="BL110" s="144"/>
      <c r="BM110" s="144"/>
      <c r="BN110" s="144"/>
      <c r="BO110" s="144"/>
      <c r="BP110" s="144"/>
      <c r="BQ110" s="144"/>
      <c r="BR110" s="144"/>
      <c r="BS110" s="144"/>
      <c r="BT110" s="144"/>
      <c r="BU110" s="144"/>
      <c r="BV110" s="144"/>
      <c r="BW110" s="144"/>
      <c r="BX110" s="144"/>
      <c r="BY110" s="145"/>
      <c r="BZ110" s="16" t="s">
        <v>177</v>
      </c>
      <c r="CA110" s="17"/>
      <c r="CB110" s="17"/>
      <c r="CC110" s="17"/>
      <c r="CD110" s="17"/>
      <c r="CE110" s="17"/>
      <c r="CF110" s="17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80" t="str">
        <f>CR131</f>
      </c>
      <c r="CS110" s="80"/>
      <c r="CT110" s="80"/>
      <c r="CU110" s="80"/>
      <c r="CV110" s="80"/>
      <c r="CW110" s="80"/>
      <c r="CX110" s="80"/>
      <c r="CY110" s="80"/>
      <c r="CZ110" s="80"/>
      <c r="DA110" s="80"/>
      <c r="DB110" s="80"/>
      <c r="DC110" s="80"/>
      <c r="DD110" s="80"/>
      <c r="DE110" s="80"/>
      <c r="DF110" s="80"/>
      <c r="DG110" s="80"/>
      <c r="DH110" s="80"/>
      <c r="DI110" s="80"/>
      <c r="DJ110" s="80" t="str">
        <f>DJ111+DJ115+DJ119+DJ123+DJ127+DJ131</f>
      </c>
      <c r="DK110" s="80"/>
      <c r="DL110" s="80"/>
      <c r="DM110" s="80"/>
      <c r="DN110" s="80"/>
      <c r="DO110" s="80"/>
      <c r="DP110" s="80"/>
      <c r="DQ110" s="80"/>
      <c r="DR110" s="80"/>
      <c r="DS110" s="80"/>
      <c r="DT110" s="80"/>
      <c r="DU110" s="80"/>
      <c r="DV110" s="80"/>
      <c r="DW110" s="80"/>
      <c r="DX110" s="80"/>
      <c r="DY110" s="80"/>
      <c r="DZ110" s="80"/>
      <c r="EA110" s="80"/>
      <c r="EB110" s="80" t="str">
        <f>EB111+EB131</f>
      </c>
      <c r="EC110" s="80"/>
      <c r="ED110" s="80"/>
      <c r="EE110" s="80"/>
      <c r="EF110" s="80"/>
      <c r="EG110" s="80"/>
      <c r="EH110" s="80"/>
      <c r="EI110" s="80"/>
      <c r="EJ110" s="80"/>
      <c r="EK110" s="80"/>
      <c r="EL110" s="80"/>
      <c r="EM110" s="80"/>
      <c r="EN110" s="80"/>
      <c r="EO110" s="80"/>
      <c r="EP110" s="80"/>
      <c r="EQ110" s="80"/>
      <c r="ER110" s="80"/>
      <c r="ES110" s="80"/>
      <c r="ET110" s="80" t="str">
        <f>ET111+ET131</f>
      </c>
      <c r="EU110" s="80"/>
      <c r="EV110" s="80"/>
      <c r="EW110" s="80"/>
      <c r="EX110" s="80"/>
      <c r="EY110" s="80"/>
      <c r="EZ110" s="80"/>
      <c r="FA110" s="80"/>
      <c r="FB110" s="80"/>
      <c r="FC110" s="80"/>
      <c r="FD110" s="80"/>
      <c r="FE110" s="80"/>
      <c r="FF110" s="80"/>
      <c r="FG110" s="80"/>
      <c r="FH110" s="80"/>
      <c r="FI110" s="80"/>
      <c r="FJ110" s="80"/>
      <c r="FK110" s="80"/>
    </row>
    <row r="111" customHeight="true" ht="15" customFormat="true" s="1">
      <c r="A111" s="146" t="s">
        <v>178</v>
      </c>
      <c r="B111" s="146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146"/>
      <c r="AE111" s="146"/>
      <c r="AF111" s="146"/>
      <c r="AG111" s="146"/>
      <c r="AH111" s="146"/>
      <c r="AI111" s="146"/>
      <c r="AJ111" s="146"/>
      <c r="AK111" s="146"/>
      <c r="AL111" s="146"/>
      <c r="AM111" s="146"/>
      <c r="AN111" s="146"/>
      <c r="AO111" s="146"/>
      <c r="AP111" s="146"/>
      <c r="AQ111" s="146"/>
      <c r="AR111" s="146"/>
      <c r="AS111" s="146"/>
      <c r="AT111" s="146"/>
      <c r="AU111" s="146"/>
      <c r="AV111" s="146"/>
      <c r="AW111" s="146"/>
      <c r="AX111" s="146"/>
      <c r="AY111" s="146"/>
      <c r="AZ111" s="146"/>
      <c r="BA111" s="146"/>
      <c r="BB111" s="146"/>
      <c r="BC111" s="146"/>
      <c r="BD111" s="146"/>
      <c r="BE111" s="146"/>
      <c r="BF111" s="146"/>
      <c r="BG111" s="146"/>
      <c r="BH111" s="146"/>
      <c r="BI111" s="146"/>
      <c r="BJ111" s="146"/>
      <c r="BK111" s="146"/>
      <c r="BL111" s="146"/>
      <c r="BM111" s="146"/>
      <c r="BN111" s="146"/>
      <c r="BO111" s="146"/>
      <c r="BP111" s="146"/>
      <c r="BQ111" s="146"/>
      <c r="BR111" s="146"/>
      <c r="BS111" s="146"/>
      <c r="BT111" s="146"/>
      <c r="BU111" s="146"/>
      <c r="BV111" s="146"/>
      <c r="BW111" s="146"/>
      <c r="BX111" s="146"/>
      <c r="BY111" s="147"/>
      <c r="BZ111" s="148" t="s">
        <v>179</v>
      </c>
      <c r="CA111" s="149"/>
      <c r="CB111" s="149"/>
      <c r="CC111" s="149"/>
      <c r="CD111" s="149"/>
      <c r="CE111" s="149"/>
      <c r="CF111" s="149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80" t="str">
        <f>CR112-CR114</f>
      </c>
      <c r="CS111" s="80"/>
      <c r="CT111" s="80"/>
      <c r="CU111" s="80"/>
      <c r="CV111" s="80"/>
      <c r="CW111" s="80"/>
      <c r="CX111" s="80"/>
      <c r="CY111" s="80"/>
      <c r="CZ111" s="80"/>
      <c r="DA111" s="80"/>
      <c r="DB111" s="80"/>
      <c r="DC111" s="80"/>
      <c r="DD111" s="80"/>
      <c r="DE111" s="80"/>
      <c r="DF111" s="80"/>
      <c r="DG111" s="80"/>
      <c r="DH111" s="80"/>
      <c r="DI111" s="80"/>
      <c r="DJ111" s="80" t="str">
        <f>DJ112-DJ114</f>
      </c>
      <c r="DK111" s="80"/>
      <c r="DL111" s="80"/>
      <c r="DM111" s="80"/>
      <c r="DN111" s="80"/>
      <c r="DO111" s="80"/>
      <c r="DP111" s="80"/>
      <c r="DQ111" s="80"/>
      <c r="DR111" s="80"/>
      <c r="DS111" s="80"/>
      <c r="DT111" s="80"/>
      <c r="DU111" s="80"/>
      <c r="DV111" s="80"/>
      <c r="DW111" s="80"/>
      <c r="DX111" s="80"/>
      <c r="DY111" s="80"/>
      <c r="DZ111" s="80"/>
      <c r="EA111" s="80"/>
      <c r="EB111" s="50"/>
      <c r="EC111" s="50"/>
      <c r="ED111" s="50"/>
      <c r="EE111" s="50"/>
      <c r="EF111" s="50"/>
      <c r="EG111" s="50"/>
      <c r="EH111" s="50"/>
      <c r="EI111" s="50"/>
      <c r="EJ111" s="5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 t="str">
        <f>CR111+DJ111+EB111</f>
      </c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1"/>
    </row>
    <row r="112" customHeight="true" ht="12" customFormat="true" s="1">
      <c r="A112" s="150" t="s">
        <v>42</v>
      </c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  <c r="BI112" s="150"/>
      <c r="BJ112" s="150"/>
      <c r="BK112" s="150"/>
      <c r="BL112" s="150"/>
      <c r="BM112" s="150"/>
      <c r="BN112" s="150"/>
      <c r="BO112" s="150"/>
      <c r="BP112" s="150"/>
      <c r="BQ112" s="150"/>
      <c r="BR112" s="150"/>
      <c r="BS112" s="150"/>
      <c r="BT112" s="150"/>
      <c r="BU112" s="150"/>
      <c r="BV112" s="150"/>
      <c r="BW112" s="150"/>
      <c r="BX112" s="150"/>
      <c r="BY112" s="151"/>
      <c r="BZ112" s="54" t="s">
        <v>180</v>
      </c>
      <c r="CA112" s="55"/>
      <c r="CB112" s="55"/>
      <c r="CC112" s="55"/>
      <c r="CD112" s="55"/>
      <c r="CE112" s="55"/>
      <c r="CF112" s="56"/>
      <c r="CG112" s="57" t="n">
        <v>510</v>
      </c>
      <c r="CH112" s="58"/>
      <c r="CI112" s="58"/>
      <c r="CJ112" s="58"/>
      <c r="CK112" s="58"/>
      <c r="CL112" s="58"/>
      <c r="CM112" s="58"/>
      <c r="CN112" s="58"/>
      <c r="CO112" s="58"/>
      <c r="CP112" s="58"/>
      <c r="CQ112" s="59"/>
      <c r="CR112" s="57" t="n">
        <v>103276</v>
      </c>
      <c r="CS112" s="58"/>
      <c r="CT112" s="58"/>
      <c r="CU112" s="58"/>
      <c r="CV112" s="58"/>
      <c r="CW112" s="58"/>
      <c r="CX112" s="58"/>
      <c r="CY112" s="58"/>
      <c r="CZ112" s="58"/>
      <c r="DA112" s="58"/>
      <c r="DB112" s="58"/>
      <c r="DC112" s="58"/>
      <c r="DD112" s="58"/>
      <c r="DE112" s="58"/>
      <c r="DF112" s="58"/>
      <c r="DG112" s="58"/>
      <c r="DH112" s="58"/>
      <c r="DI112" s="59"/>
      <c r="DJ112" s="57" t="n">
        <v>10033790.55</v>
      </c>
      <c r="DK112" s="58"/>
      <c r="DL112" s="58"/>
      <c r="DM112" s="58"/>
      <c r="DN112" s="58"/>
      <c r="DO112" s="58"/>
      <c r="DP112" s="58"/>
      <c r="DQ112" s="58"/>
      <c r="DR112" s="58"/>
      <c r="DS112" s="58"/>
      <c r="DT112" s="58"/>
      <c r="DU112" s="58"/>
      <c r="DV112" s="58"/>
      <c r="DW112" s="58"/>
      <c r="DX112" s="58"/>
      <c r="DY112" s="58"/>
      <c r="DZ112" s="58"/>
      <c r="EA112" s="59"/>
      <c r="EB112" s="57"/>
      <c r="EC112" s="58"/>
      <c r="ED112" s="58"/>
      <c r="EE112" s="58"/>
      <c r="EF112" s="58"/>
      <c r="EG112" s="58"/>
      <c r="EH112" s="58"/>
      <c r="EI112" s="58"/>
      <c r="EJ112" s="58"/>
      <c r="EK112" s="58"/>
      <c r="EL112" s="58"/>
      <c r="EM112" s="58"/>
      <c r="EN112" s="58"/>
      <c r="EO112" s="58"/>
      <c r="EP112" s="58"/>
      <c r="EQ112" s="58"/>
      <c r="ER112" s="58"/>
      <c r="ES112" s="59"/>
      <c r="ET112" s="57" t="str">
        <f>CR112+DJ112+EB112</f>
      </c>
      <c r="EU112" s="58"/>
      <c r="EV112" s="58"/>
      <c r="EW112" s="58"/>
      <c r="EX112" s="58"/>
      <c r="EY112" s="58"/>
      <c r="EZ112" s="58"/>
      <c r="FA112" s="58"/>
      <c r="FB112" s="58"/>
      <c r="FC112" s="58"/>
      <c r="FD112" s="58"/>
      <c r="FE112" s="58"/>
      <c r="FF112" s="58"/>
      <c r="FG112" s="58"/>
      <c r="FH112" s="58"/>
      <c r="FI112" s="58"/>
      <c r="FJ112" s="58"/>
      <c r="FK112" s="60"/>
    </row>
    <row r="113" customHeight="true" ht="12" customFormat="true" s="1">
      <c r="A113" s="152" t="s">
        <v>181</v>
      </c>
      <c r="B113" s="152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  <c r="AA113" s="152"/>
      <c r="AB113" s="152"/>
      <c r="AC113" s="152"/>
      <c r="AD113" s="152"/>
      <c r="AE113" s="152"/>
      <c r="AF113" s="152"/>
      <c r="AG113" s="152"/>
      <c r="AH113" s="152"/>
      <c r="AI113" s="152"/>
      <c r="AJ113" s="152"/>
      <c r="AK113" s="152"/>
      <c r="AL113" s="152"/>
      <c r="AM113" s="152"/>
      <c r="AN113" s="152"/>
      <c r="AO113" s="152"/>
      <c r="AP113" s="152"/>
      <c r="AQ113" s="152"/>
      <c r="AR113" s="152"/>
      <c r="AS113" s="152"/>
      <c r="AT113" s="152"/>
      <c r="AU113" s="152"/>
      <c r="AV113" s="152"/>
      <c r="AW113" s="152"/>
      <c r="AX113" s="152"/>
      <c r="AY113" s="152"/>
      <c r="AZ113" s="152"/>
      <c r="BA113" s="152"/>
      <c r="BB113" s="152"/>
      <c r="BC113" s="152"/>
      <c r="BD113" s="152"/>
      <c r="BE113" s="152"/>
      <c r="BF113" s="152"/>
      <c r="BG113" s="152"/>
      <c r="BH113" s="152"/>
      <c r="BI113" s="152"/>
      <c r="BJ113" s="152"/>
      <c r="BK113" s="152"/>
      <c r="BL113" s="152"/>
      <c r="BM113" s="152"/>
      <c r="BN113" s="152"/>
      <c r="BO113" s="152"/>
      <c r="BP113" s="152"/>
      <c r="BQ113" s="152"/>
      <c r="BR113" s="152"/>
      <c r="BS113" s="152"/>
      <c r="BT113" s="152"/>
      <c r="BU113" s="152"/>
      <c r="BV113" s="152"/>
      <c r="BW113" s="152"/>
      <c r="BX113" s="152"/>
      <c r="BY113" s="153"/>
      <c r="BZ113" s="63"/>
      <c r="CA113" s="13"/>
      <c r="CB113" s="13"/>
      <c r="CC113" s="13"/>
      <c r="CD113" s="13"/>
      <c r="CE113" s="13"/>
      <c r="CF113" s="64"/>
      <c r="CG113" s="65"/>
      <c r="CH113" s="25"/>
      <c r="CI113" s="25"/>
      <c r="CJ113" s="25"/>
      <c r="CK113" s="25"/>
      <c r="CL113" s="25"/>
      <c r="CM113" s="25"/>
      <c r="CN113" s="25"/>
      <c r="CO113" s="25"/>
      <c r="CP113" s="25"/>
      <c r="CQ113" s="66"/>
      <c r="CR113" s="6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66"/>
      <c r="DJ113" s="6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66"/>
      <c r="EB113" s="6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66"/>
      <c r="ET113" s="6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67"/>
    </row>
    <row r="114" customHeight="true" ht="15" customFormat="true" s="1">
      <c r="A114" s="154" t="s">
        <v>182</v>
      </c>
      <c r="B114" s="154"/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/>
      <c r="AH114" s="154"/>
      <c r="AI114" s="154"/>
      <c r="AJ114" s="154"/>
      <c r="AK114" s="154"/>
      <c r="AL114" s="154"/>
      <c r="AM114" s="154"/>
      <c r="AN114" s="154"/>
      <c r="AO114" s="154"/>
      <c r="AP114" s="154"/>
      <c r="AQ114" s="154"/>
      <c r="AR114" s="154"/>
      <c r="AS114" s="154"/>
      <c r="AT114" s="154"/>
      <c r="AU114" s="154"/>
      <c r="AV114" s="154"/>
      <c r="AW114" s="154"/>
      <c r="AX114" s="154"/>
      <c r="AY114" s="154"/>
      <c r="AZ114" s="154"/>
      <c r="BA114" s="154"/>
      <c r="BB114" s="154"/>
      <c r="BC114" s="154"/>
      <c r="BD114" s="154"/>
      <c r="BE114" s="154"/>
      <c r="BF114" s="154"/>
      <c r="BG114" s="154"/>
      <c r="BH114" s="154"/>
      <c r="BI114" s="154"/>
      <c r="BJ114" s="154"/>
      <c r="BK114" s="154"/>
      <c r="BL114" s="154"/>
      <c r="BM114" s="154"/>
      <c r="BN114" s="154"/>
      <c r="BO114" s="154"/>
      <c r="BP114" s="154"/>
      <c r="BQ114" s="154"/>
      <c r="BR114" s="154"/>
      <c r="BS114" s="154"/>
      <c r="BT114" s="154"/>
      <c r="BU114" s="154"/>
      <c r="BV114" s="154"/>
      <c r="BW114" s="154"/>
      <c r="BX114" s="154"/>
      <c r="BY114" s="155"/>
      <c r="BZ114" s="16" t="s">
        <v>183</v>
      </c>
      <c r="CA114" s="17"/>
      <c r="CB114" s="17"/>
      <c r="CC114" s="17"/>
      <c r="CD114" s="17"/>
      <c r="CE114" s="17"/>
      <c r="CF114" s="17"/>
      <c r="CG114" s="50" t="n">
        <v>610</v>
      </c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 t="n">
        <v>103276</v>
      </c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 t="n">
        <v>10033500.02</v>
      </c>
      <c r="DK114" s="50"/>
      <c r="DL114" s="50"/>
      <c r="DM114" s="50"/>
      <c r="DN114" s="50"/>
      <c r="DO114" s="50"/>
      <c r="DP114" s="50"/>
      <c r="DQ114" s="50"/>
      <c r="DR114" s="50"/>
      <c r="DS114" s="50"/>
      <c r="DT114" s="50"/>
      <c r="DU114" s="50"/>
      <c r="DV114" s="50"/>
      <c r="DW114" s="50"/>
      <c r="DX114" s="50"/>
      <c r="DY114" s="50"/>
      <c r="DZ114" s="50"/>
      <c r="EA114" s="50"/>
      <c r="EB114" s="50"/>
      <c r="EC114" s="50"/>
      <c r="ED114" s="50"/>
      <c r="EE114" s="50"/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 t="str">
        <f>CR114+DJ114+EB114</f>
      </c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1"/>
    </row>
    <row r="115" customHeight="true" ht="15" customFormat="true" s="1">
      <c r="A115" s="146" t="s">
        <v>184</v>
      </c>
      <c r="B115" s="146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146"/>
      <c r="AT115" s="146"/>
      <c r="AU115" s="146"/>
      <c r="AV115" s="146"/>
      <c r="AW115" s="146"/>
      <c r="AX115" s="146"/>
      <c r="AY115" s="146"/>
      <c r="AZ115" s="146"/>
      <c r="BA115" s="146"/>
      <c r="BB115" s="146"/>
      <c r="BC115" s="146"/>
      <c r="BD115" s="146"/>
      <c r="BE115" s="146"/>
      <c r="BF115" s="146"/>
      <c r="BG115" s="146"/>
      <c r="BH115" s="146"/>
      <c r="BI115" s="146"/>
      <c r="BJ115" s="146"/>
      <c r="BK115" s="146"/>
      <c r="BL115" s="146"/>
      <c r="BM115" s="146"/>
      <c r="BN115" s="146"/>
      <c r="BO115" s="146"/>
      <c r="BP115" s="146"/>
      <c r="BQ115" s="146"/>
      <c r="BR115" s="146"/>
      <c r="BS115" s="146"/>
      <c r="BT115" s="146"/>
      <c r="BU115" s="146"/>
      <c r="BV115" s="146"/>
      <c r="BW115" s="146"/>
      <c r="BX115" s="146"/>
      <c r="BY115" s="147"/>
      <c r="BZ115" s="16" t="s">
        <v>185</v>
      </c>
      <c r="CA115" s="17"/>
      <c r="CB115" s="17"/>
      <c r="CC115" s="17"/>
      <c r="CD115" s="17"/>
      <c r="CE115" s="17"/>
      <c r="CF115" s="17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  <c r="DR115" s="50"/>
      <c r="DS115" s="50"/>
      <c r="DT115" s="50"/>
      <c r="DU115" s="50"/>
      <c r="DV115" s="50"/>
      <c r="DW115" s="50"/>
      <c r="DX115" s="50"/>
      <c r="DY115" s="50"/>
      <c r="DZ115" s="50"/>
      <c r="EA115" s="50"/>
      <c r="EB115" s="50"/>
      <c r="EC115" s="50"/>
      <c r="ED115" s="50"/>
      <c r="EE115" s="50"/>
      <c r="EF115" s="50"/>
      <c r="EG115" s="50"/>
      <c r="EH115" s="50"/>
      <c r="EI115" s="50"/>
      <c r="EJ115" s="5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51"/>
    </row>
    <row r="116" customHeight="true" ht="12" customFormat="true" s="1">
      <c r="A116" s="150" t="s">
        <v>42</v>
      </c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/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  <c r="BC116" s="150"/>
      <c r="BD116" s="150"/>
      <c r="BE116" s="150"/>
      <c r="BF116" s="150"/>
      <c r="BG116" s="150"/>
      <c r="BH116" s="150"/>
      <c r="BI116" s="150"/>
      <c r="BJ116" s="150"/>
      <c r="BK116" s="150"/>
      <c r="BL116" s="150"/>
      <c r="BM116" s="150"/>
      <c r="BN116" s="150"/>
      <c r="BO116" s="150"/>
      <c r="BP116" s="150"/>
      <c r="BQ116" s="150"/>
      <c r="BR116" s="150"/>
      <c r="BS116" s="150"/>
      <c r="BT116" s="150"/>
      <c r="BU116" s="150"/>
      <c r="BV116" s="150"/>
      <c r="BW116" s="150"/>
      <c r="BX116" s="150"/>
      <c r="BY116" s="151"/>
      <c r="BZ116" s="54" t="s">
        <v>186</v>
      </c>
      <c r="CA116" s="55"/>
      <c r="CB116" s="55"/>
      <c r="CC116" s="55"/>
      <c r="CD116" s="55"/>
      <c r="CE116" s="55"/>
      <c r="CF116" s="56"/>
      <c r="CG116" s="57" t="n">
        <v>520</v>
      </c>
      <c r="CH116" s="58"/>
      <c r="CI116" s="58"/>
      <c r="CJ116" s="58"/>
      <c r="CK116" s="58"/>
      <c r="CL116" s="58"/>
      <c r="CM116" s="58"/>
      <c r="CN116" s="58"/>
      <c r="CO116" s="58"/>
      <c r="CP116" s="58"/>
      <c r="CQ116" s="59"/>
      <c r="CR116" s="57"/>
      <c r="CS116" s="58"/>
      <c r="CT116" s="58"/>
      <c r="CU116" s="58"/>
      <c r="CV116" s="58"/>
      <c r="CW116" s="58"/>
      <c r="CX116" s="58"/>
      <c r="CY116" s="58"/>
      <c r="CZ116" s="58"/>
      <c r="DA116" s="58"/>
      <c r="DB116" s="58"/>
      <c r="DC116" s="58"/>
      <c r="DD116" s="58"/>
      <c r="DE116" s="58"/>
      <c r="DF116" s="58"/>
      <c r="DG116" s="58"/>
      <c r="DH116" s="58"/>
      <c r="DI116" s="59"/>
      <c r="DJ116" s="57"/>
      <c r="DK116" s="58"/>
      <c r="DL116" s="58"/>
      <c r="DM116" s="58"/>
      <c r="DN116" s="58"/>
      <c r="DO116" s="58"/>
      <c r="DP116" s="58"/>
      <c r="DQ116" s="58"/>
      <c r="DR116" s="58"/>
      <c r="DS116" s="58"/>
      <c r="DT116" s="58"/>
      <c r="DU116" s="58"/>
      <c r="DV116" s="58"/>
      <c r="DW116" s="58"/>
      <c r="DX116" s="58"/>
      <c r="DY116" s="58"/>
      <c r="DZ116" s="58"/>
      <c r="EA116" s="59"/>
      <c r="EB116" s="57"/>
      <c r="EC116" s="58"/>
      <c r="ED116" s="58"/>
      <c r="EE116" s="58"/>
      <c r="EF116" s="58"/>
      <c r="EG116" s="58"/>
      <c r="EH116" s="58"/>
      <c r="EI116" s="58"/>
      <c r="EJ116" s="58"/>
      <c r="EK116" s="58"/>
      <c r="EL116" s="58"/>
      <c r="EM116" s="58"/>
      <c r="EN116" s="58"/>
      <c r="EO116" s="58"/>
      <c r="EP116" s="58"/>
      <c r="EQ116" s="58"/>
      <c r="ER116" s="58"/>
      <c r="ES116" s="59"/>
      <c r="ET116" s="57"/>
      <c r="EU116" s="58"/>
      <c r="EV116" s="58"/>
      <c r="EW116" s="58"/>
      <c r="EX116" s="58"/>
      <c r="EY116" s="58"/>
      <c r="EZ116" s="58"/>
      <c r="FA116" s="58"/>
      <c r="FB116" s="58"/>
      <c r="FC116" s="58"/>
      <c r="FD116" s="58"/>
      <c r="FE116" s="58"/>
      <c r="FF116" s="58"/>
      <c r="FG116" s="58"/>
      <c r="FH116" s="58"/>
      <c r="FI116" s="58"/>
      <c r="FJ116" s="58"/>
      <c r="FK116" s="60"/>
    </row>
    <row r="117" customHeight="true" ht="12" customFormat="true" s="1">
      <c r="A117" s="124" t="s">
        <v>187</v>
      </c>
      <c r="B117" s="124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  <c r="AF117" s="124"/>
      <c r="AG117" s="124"/>
      <c r="AH117" s="124"/>
      <c r="AI117" s="124"/>
      <c r="AJ117" s="124"/>
      <c r="AK117" s="124"/>
      <c r="AL117" s="124"/>
      <c r="AM117" s="124"/>
      <c r="AN117" s="124"/>
      <c r="AO117" s="124"/>
      <c r="AP117" s="124"/>
      <c r="AQ117" s="124"/>
      <c r="AR117" s="124"/>
      <c r="AS117" s="124"/>
      <c r="AT117" s="124"/>
      <c r="AU117" s="124"/>
      <c r="AV117" s="124"/>
      <c r="AW117" s="124"/>
      <c r="AX117" s="124"/>
      <c r="AY117" s="124"/>
      <c r="AZ117" s="124"/>
      <c r="BA117" s="124"/>
      <c r="BB117" s="124"/>
      <c r="BC117" s="124"/>
      <c r="BD117" s="124"/>
      <c r="BE117" s="124"/>
      <c r="BF117" s="124"/>
      <c r="BG117" s="124"/>
      <c r="BH117" s="124"/>
      <c r="BI117" s="124"/>
      <c r="BJ117" s="124"/>
      <c r="BK117" s="124"/>
      <c r="BL117" s="124"/>
      <c r="BM117" s="124"/>
      <c r="BN117" s="124"/>
      <c r="BO117" s="124"/>
      <c r="BP117" s="124"/>
      <c r="BQ117" s="124"/>
      <c r="BR117" s="124"/>
      <c r="BS117" s="124"/>
      <c r="BT117" s="124"/>
      <c r="BU117" s="124"/>
      <c r="BV117" s="124"/>
      <c r="BW117" s="124"/>
      <c r="BX117" s="124"/>
      <c r="BY117" s="125"/>
      <c r="BZ117" s="63"/>
      <c r="CA117" s="13"/>
      <c r="CB117" s="13"/>
      <c r="CC117" s="13"/>
      <c r="CD117" s="13"/>
      <c r="CE117" s="13"/>
      <c r="CF117" s="64"/>
      <c r="CG117" s="65"/>
      <c r="CH117" s="25"/>
      <c r="CI117" s="25"/>
      <c r="CJ117" s="25"/>
      <c r="CK117" s="25"/>
      <c r="CL117" s="25"/>
      <c r="CM117" s="25"/>
      <c r="CN117" s="25"/>
      <c r="CO117" s="25"/>
      <c r="CP117" s="25"/>
      <c r="CQ117" s="66"/>
      <c r="CR117" s="6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66"/>
      <c r="DJ117" s="6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66"/>
      <c r="EB117" s="65"/>
      <c r="EC117" s="25"/>
      <c r="ED117" s="25"/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66"/>
      <c r="ET117" s="6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5"/>
      <c r="FK117" s="67"/>
    </row>
    <row r="118" customHeight="true" ht="15" customFormat="true" s="1">
      <c r="A118" s="129" t="s">
        <v>188</v>
      </c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  <c r="AA118" s="129"/>
      <c r="AB118" s="129"/>
      <c r="AC118" s="129"/>
      <c r="AD118" s="129"/>
      <c r="AE118" s="129"/>
      <c r="AF118" s="129"/>
      <c r="AG118" s="129"/>
      <c r="AH118" s="129"/>
      <c r="AI118" s="129"/>
      <c r="AJ118" s="129"/>
      <c r="AK118" s="129"/>
      <c r="AL118" s="129"/>
      <c r="AM118" s="129"/>
      <c r="AN118" s="129"/>
      <c r="AO118" s="129"/>
      <c r="AP118" s="129"/>
      <c r="AQ118" s="129"/>
      <c r="AR118" s="129"/>
      <c r="AS118" s="129"/>
      <c r="AT118" s="129"/>
      <c r="AU118" s="129"/>
      <c r="AV118" s="129"/>
      <c r="AW118" s="129"/>
      <c r="AX118" s="129"/>
      <c r="AY118" s="129"/>
      <c r="AZ118" s="129"/>
      <c r="BA118" s="129"/>
      <c r="BB118" s="129"/>
      <c r="BC118" s="129"/>
      <c r="BD118" s="129"/>
      <c r="BE118" s="129"/>
      <c r="BF118" s="129"/>
      <c r="BG118" s="129"/>
      <c r="BH118" s="129"/>
      <c r="BI118" s="129"/>
      <c r="BJ118" s="129"/>
      <c r="BK118" s="129"/>
      <c r="BL118" s="129"/>
      <c r="BM118" s="129"/>
      <c r="BN118" s="129"/>
      <c r="BO118" s="129"/>
      <c r="BP118" s="129"/>
      <c r="BQ118" s="129"/>
      <c r="BR118" s="129"/>
      <c r="BS118" s="129"/>
      <c r="BT118" s="129"/>
      <c r="BU118" s="129"/>
      <c r="BV118" s="129"/>
      <c r="BW118" s="129"/>
      <c r="BX118" s="129"/>
      <c r="BY118" s="130"/>
      <c r="BZ118" s="16" t="s">
        <v>189</v>
      </c>
      <c r="CA118" s="17"/>
      <c r="CB118" s="17"/>
      <c r="CC118" s="17"/>
      <c r="CD118" s="17"/>
      <c r="CE118" s="17"/>
      <c r="CF118" s="17"/>
      <c r="CG118" s="50" t="n">
        <v>620</v>
      </c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  <c r="DR118" s="50"/>
      <c r="DS118" s="50"/>
      <c r="DT118" s="50"/>
      <c r="DU118" s="50"/>
      <c r="DV118" s="50"/>
      <c r="DW118" s="50"/>
      <c r="DX118" s="50"/>
      <c r="DY118" s="50"/>
      <c r="DZ118" s="50"/>
      <c r="EA118" s="50"/>
      <c r="EB118" s="50"/>
      <c r="EC118" s="50"/>
      <c r="ED118" s="50"/>
      <c r="EE118" s="50"/>
      <c r="EF118" s="50"/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1"/>
    </row>
    <row r="119" customHeight="true" ht="15" customFormat="true" s="1">
      <c r="A119" s="146" t="s">
        <v>190</v>
      </c>
      <c r="B119" s="146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6"/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6"/>
      <c r="AT119" s="146"/>
      <c r="AU119" s="146"/>
      <c r="AV119" s="146"/>
      <c r="AW119" s="146"/>
      <c r="AX119" s="146"/>
      <c r="AY119" s="146"/>
      <c r="AZ119" s="146"/>
      <c r="BA119" s="146"/>
      <c r="BB119" s="146"/>
      <c r="BC119" s="146"/>
      <c r="BD119" s="146"/>
      <c r="BE119" s="146"/>
      <c r="BF119" s="146"/>
      <c r="BG119" s="146"/>
      <c r="BH119" s="146"/>
      <c r="BI119" s="146"/>
      <c r="BJ119" s="146"/>
      <c r="BK119" s="146"/>
      <c r="BL119" s="146"/>
      <c r="BM119" s="146"/>
      <c r="BN119" s="146"/>
      <c r="BO119" s="146"/>
      <c r="BP119" s="146"/>
      <c r="BQ119" s="146"/>
      <c r="BR119" s="146"/>
      <c r="BS119" s="146"/>
      <c r="BT119" s="146"/>
      <c r="BU119" s="146"/>
      <c r="BV119" s="146"/>
      <c r="BW119" s="146"/>
      <c r="BX119" s="146"/>
      <c r="BY119" s="147"/>
      <c r="BZ119" s="16" t="s">
        <v>191</v>
      </c>
      <c r="CA119" s="17"/>
      <c r="CB119" s="17"/>
      <c r="CC119" s="17"/>
      <c r="CD119" s="17"/>
      <c r="CE119" s="17"/>
      <c r="CF119" s="17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  <c r="DR119" s="50"/>
      <c r="DS119" s="50"/>
      <c r="DT119" s="50"/>
      <c r="DU119" s="50"/>
      <c r="DV119" s="50"/>
      <c r="DW119" s="50"/>
      <c r="DX119" s="50"/>
      <c r="DY119" s="50"/>
      <c r="DZ119" s="50"/>
      <c r="EA119" s="50"/>
      <c r="EB119" s="50"/>
      <c r="EC119" s="50"/>
      <c r="ED119" s="50"/>
      <c r="EE119" s="50"/>
      <c r="EF119" s="50"/>
      <c r="EG119" s="50"/>
      <c r="EH119" s="50"/>
      <c r="EI119" s="50"/>
      <c r="EJ119" s="50"/>
      <c r="EK119" s="50"/>
      <c r="EL119" s="50"/>
      <c r="EM119" s="50"/>
      <c r="EN119" s="50"/>
      <c r="EO119" s="50"/>
      <c r="EP119" s="50"/>
      <c r="EQ119" s="50"/>
      <c r="ER119" s="50"/>
      <c r="ES119" s="50"/>
      <c r="ET119" s="50"/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50"/>
      <c r="FF119" s="50"/>
      <c r="FG119" s="50"/>
      <c r="FH119" s="50"/>
      <c r="FI119" s="50"/>
      <c r="FJ119" s="50"/>
      <c r="FK119" s="51"/>
    </row>
    <row r="120" customHeight="true" ht="12" customFormat="true" s="1">
      <c r="A120" s="150" t="s">
        <v>42</v>
      </c>
      <c r="B120" s="150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50"/>
      <c r="W120" s="150"/>
      <c r="X120" s="150"/>
      <c r="Y120" s="150"/>
      <c r="Z120" s="150"/>
      <c r="AA120" s="150"/>
      <c r="AB120" s="150"/>
      <c r="AC120" s="150"/>
      <c r="AD120" s="150"/>
      <c r="AE120" s="150"/>
      <c r="AF120" s="150"/>
      <c r="AG120" s="150"/>
      <c r="AH120" s="150"/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  <c r="BI120" s="150"/>
      <c r="BJ120" s="150"/>
      <c r="BK120" s="150"/>
      <c r="BL120" s="150"/>
      <c r="BM120" s="150"/>
      <c r="BN120" s="150"/>
      <c r="BO120" s="150"/>
      <c r="BP120" s="150"/>
      <c r="BQ120" s="150"/>
      <c r="BR120" s="150"/>
      <c r="BS120" s="150"/>
      <c r="BT120" s="150"/>
      <c r="BU120" s="150"/>
      <c r="BV120" s="150"/>
      <c r="BW120" s="150"/>
      <c r="BX120" s="150"/>
      <c r="BY120" s="151"/>
      <c r="BZ120" s="54" t="s">
        <v>192</v>
      </c>
      <c r="CA120" s="55"/>
      <c r="CB120" s="55"/>
      <c r="CC120" s="55"/>
      <c r="CD120" s="55"/>
      <c r="CE120" s="55"/>
      <c r="CF120" s="56"/>
      <c r="CG120" s="57" t="n">
        <v>530</v>
      </c>
      <c r="CH120" s="58"/>
      <c r="CI120" s="58"/>
      <c r="CJ120" s="58"/>
      <c r="CK120" s="58"/>
      <c r="CL120" s="58"/>
      <c r="CM120" s="58"/>
      <c r="CN120" s="58"/>
      <c r="CO120" s="58"/>
      <c r="CP120" s="58"/>
      <c r="CQ120" s="59"/>
      <c r="CR120" s="57"/>
      <c r="CS120" s="58"/>
      <c r="CT120" s="58"/>
      <c r="CU120" s="58"/>
      <c r="CV120" s="58"/>
      <c r="CW120" s="58"/>
      <c r="CX120" s="58"/>
      <c r="CY120" s="58"/>
      <c r="CZ120" s="58"/>
      <c r="DA120" s="58"/>
      <c r="DB120" s="58"/>
      <c r="DC120" s="58"/>
      <c r="DD120" s="58"/>
      <c r="DE120" s="58"/>
      <c r="DF120" s="58"/>
      <c r="DG120" s="58"/>
      <c r="DH120" s="58"/>
      <c r="DI120" s="59"/>
      <c r="DJ120" s="57"/>
      <c r="DK120" s="58"/>
      <c r="DL120" s="58"/>
      <c r="DM120" s="58"/>
      <c r="DN120" s="58"/>
      <c r="DO120" s="58"/>
      <c r="DP120" s="58"/>
      <c r="DQ120" s="58"/>
      <c r="DR120" s="58"/>
      <c r="DS120" s="58"/>
      <c r="DT120" s="58"/>
      <c r="DU120" s="58"/>
      <c r="DV120" s="58"/>
      <c r="DW120" s="58"/>
      <c r="DX120" s="58"/>
      <c r="DY120" s="58"/>
      <c r="DZ120" s="58"/>
      <c r="EA120" s="59"/>
      <c r="EB120" s="57"/>
      <c r="EC120" s="58"/>
      <c r="ED120" s="58"/>
      <c r="EE120" s="58"/>
      <c r="EF120" s="58"/>
      <c r="EG120" s="58"/>
      <c r="EH120" s="58"/>
      <c r="EI120" s="58"/>
      <c r="EJ120" s="58"/>
      <c r="EK120" s="58"/>
      <c r="EL120" s="58"/>
      <c r="EM120" s="58"/>
      <c r="EN120" s="58"/>
      <c r="EO120" s="58"/>
      <c r="EP120" s="58"/>
      <c r="EQ120" s="58"/>
      <c r="ER120" s="58"/>
      <c r="ES120" s="59"/>
      <c r="ET120" s="57"/>
      <c r="EU120" s="58"/>
      <c r="EV120" s="58"/>
      <c r="EW120" s="58"/>
      <c r="EX120" s="58"/>
      <c r="EY120" s="58"/>
      <c r="EZ120" s="58"/>
      <c r="FA120" s="58"/>
      <c r="FB120" s="58"/>
      <c r="FC120" s="58"/>
      <c r="FD120" s="58"/>
      <c r="FE120" s="58"/>
      <c r="FF120" s="58"/>
      <c r="FG120" s="58"/>
      <c r="FH120" s="58"/>
      <c r="FI120" s="58"/>
      <c r="FJ120" s="58"/>
      <c r="FK120" s="60"/>
    </row>
    <row r="121" customHeight="true" ht="12" customFormat="true" s="1">
      <c r="A121" s="152" t="s">
        <v>193</v>
      </c>
      <c r="B121" s="152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2"/>
      <c r="Y121" s="152"/>
      <c r="Z121" s="152"/>
      <c r="AA121" s="152"/>
      <c r="AB121" s="152"/>
      <c r="AC121" s="152"/>
      <c r="AD121" s="152"/>
      <c r="AE121" s="152"/>
      <c r="AF121" s="152"/>
      <c r="AG121" s="152"/>
      <c r="AH121" s="152"/>
      <c r="AI121" s="152"/>
      <c r="AJ121" s="152"/>
      <c r="AK121" s="152"/>
      <c r="AL121" s="152"/>
      <c r="AM121" s="152"/>
      <c r="AN121" s="152"/>
      <c r="AO121" s="152"/>
      <c r="AP121" s="152"/>
      <c r="AQ121" s="152"/>
      <c r="AR121" s="152"/>
      <c r="AS121" s="152"/>
      <c r="AT121" s="152"/>
      <c r="AU121" s="152"/>
      <c r="AV121" s="152"/>
      <c r="AW121" s="152"/>
      <c r="AX121" s="152"/>
      <c r="AY121" s="152"/>
      <c r="AZ121" s="152"/>
      <c r="BA121" s="152"/>
      <c r="BB121" s="152"/>
      <c r="BC121" s="152"/>
      <c r="BD121" s="152"/>
      <c r="BE121" s="152"/>
      <c r="BF121" s="152"/>
      <c r="BG121" s="152"/>
      <c r="BH121" s="152"/>
      <c r="BI121" s="152"/>
      <c r="BJ121" s="152"/>
      <c r="BK121" s="152"/>
      <c r="BL121" s="152"/>
      <c r="BM121" s="152"/>
      <c r="BN121" s="152"/>
      <c r="BO121" s="152"/>
      <c r="BP121" s="152"/>
      <c r="BQ121" s="152"/>
      <c r="BR121" s="152"/>
      <c r="BS121" s="152"/>
      <c r="BT121" s="152"/>
      <c r="BU121" s="152"/>
      <c r="BV121" s="152"/>
      <c r="BW121" s="152"/>
      <c r="BX121" s="152"/>
      <c r="BY121" s="153"/>
      <c r="BZ121" s="63"/>
      <c r="CA121" s="13"/>
      <c r="CB121" s="13"/>
      <c r="CC121" s="13"/>
      <c r="CD121" s="13"/>
      <c r="CE121" s="13"/>
      <c r="CF121" s="64"/>
      <c r="CG121" s="65"/>
      <c r="CH121" s="25"/>
      <c r="CI121" s="25"/>
      <c r="CJ121" s="25"/>
      <c r="CK121" s="25"/>
      <c r="CL121" s="25"/>
      <c r="CM121" s="25"/>
      <c r="CN121" s="25"/>
      <c r="CO121" s="25"/>
      <c r="CP121" s="25"/>
      <c r="CQ121" s="66"/>
      <c r="CR121" s="6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66"/>
      <c r="DJ121" s="6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66"/>
      <c r="EB121" s="65"/>
      <c r="EC121" s="25"/>
      <c r="ED121" s="25"/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25"/>
      <c r="ER121" s="25"/>
      <c r="ES121" s="66"/>
      <c r="ET121" s="6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  <c r="FI121" s="25"/>
      <c r="FJ121" s="25"/>
      <c r="FK121" s="67"/>
    </row>
    <row r="122" customHeight="true" ht="15" customFormat="true" s="1">
      <c r="A122" s="154" t="s">
        <v>194</v>
      </c>
      <c r="B122" s="154"/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4"/>
      <c r="AH122" s="154"/>
      <c r="AI122" s="154"/>
      <c r="AJ122" s="154"/>
      <c r="AK122" s="154"/>
      <c r="AL122" s="154"/>
      <c r="AM122" s="154"/>
      <c r="AN122" s="154"/>
      <c r="AO122" s="154"/>
      <c r="AP122" s="154"/>
      <c r="AQ122" s="154"/>
      <c r="AR122" s="154"/>
      <c r="AS122" s="154"/>
      <c r="AT122" s="154"/>
      <c r="AU122" s="154"/>
      <c r="AV122" s="154"/>
      <c r="AW122" s="154"/>
      <c r="AX122" s="154"/>
      <c r="AY122" s="154"/>
      <c r="AZ122" s="154"/>
      <c r="BA122" s="154"/>
      <c r="BB122" s="154"/>
      <c r="BC122" s="154"/>
      <c r="BD122" s="154"/>
      <c r="BE122" s="154"/>
      <c r="BF122" s="154"/>
      <c r="BG122" s="154"/>
      <c r="BH122" s="154"/>
      <c r="BI122" s="154"/>
      <c r="BJ122" s="154"/>
      <c r="BK122" s="154"/>
      <c r="BL122" s="154"/>
      <c r="BM122" s="154"/>
      <c r="BN122" s="154"/>
      <c r="BO122" s="154"/>
      <c r="BP122" s="154"/>
      <c r="BQ122" s="154"/>
      <c r="BR122" s="154"/>
      <c r="BS122" s="154"/>
      <c r="BT122" s="154"/>
      <c r="BU122" s="154"/>
      <c r="BV122" s="154"/>
      <c r="BW122" s="154"/>
      <c r="BX122" s="154"/>
      <c r="BY122" s="155"/>
      <c r="BZ122" s="16" t="s">
        <v>195</v>
      </c>
      <c r="CA122" s="17"/>
      <c r="CB122" s="17"/>
      <c r="CC122" s="17"/>
      <c r="CD122" s="17"/>
      <c r="CE122" s="17"/>
      <c r="CF122" s="17"/>
      <c r="CG122" s="50" t="n">
        <v>630</v>
      </c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0"/>
      <c r="CY122" s="50"/>
      <c r="CZ122" s="50"/>
      <c r="DA122" s="50"/>
      <c r="DB122" s="50"/>
      <c r="DC122" s="50"/>
      <c r="DD122" s="50"/>
      <c r="DE122" s="50"/>
      <c r="DF122" s="50"/>
      <c r="DG122" s="50"/>
      <c r="DH122" s="50"/>
      <c r="DI122" s="50"/>
      <c r="DJ122" s="50"/>
      <c r="DK122" s="50"/>
      <c r="DL122" s="50"/>
      <c r="DM122" s="50"/>
      <c r="DN122" s="50"/>
      <c r="DO122" s="50"/>
      <c r="DP122" s="50"/>
      <c r="DQ122" s="50"/>
      <c r="DR122" s="50"/>
      <c r="DS122" s="50"/>
      <c r="DT122" s="50"/>
      <c r="DU122" s="50"/>
      <c r="DV122" s="50"/>
      <c r="DW122" s="50"/>
      <c r="DX122" s="50"/>
      <c r="DY122" s="50"/>
      <c r="DZ122" s="50"/>
      <c r="EA122" s="50"/>
      <c r="EB122" s="50"/>
      <c r="EC122" s="50"/>
      <c r="ED122" s="50"/>
      <c r="EE122" s="50"/>
      <c r="EF122" s="50"/>
      <c r="EG122" s="50"/>
      <c r="EH122" s="50"/>
      <c r="EI122" s="50"/>
      <c r="EJ122" s="50"/>
      <c r="EK122" s="50"/>
      <c r="EL122" s="50"/>
      <c r="EM122" s="50"/>
      <c r="EN122" s="50"/>
      <c r="EO122" s="50"/>
      <c r="EP122" s="50"/>
      <c r="EQ122" s="50"/>
      <c r="ER122" s="50"/>
      <c r="ES122" s="50"/>
      <c r="ET122" s="50"/>
      <c r="EU122" s="50"/>
      <c r="EV122" s="50"/>
      <c r="EW122" s="50"/>
      <c r="EX122" s="50"/>
      <c r="EY122" s="50"/>
      <c r="EZ122" s="50"/>
      <c r="FA122" s="50"/>
      <c r="FB122" s="50"/>
      <c r="FC122" s="50"/>
      <c r="FD122" s="50"/>
      <c r="FE122" s="50"/>
      <c r="FF122" s="50"/>
      <c r="FG122" s="50"/>
      <c r="FH122" s="50"/>
      <c r="FI122" s="50"/>
      <c r="FJ122" s="50"/>
      <c r="FK122" s="51"/>
    </row>
    <row r="123" customHeight="true" ht="15" customFormat="true" s="1">
      <c r="A123" s="146" t="s">
        <v>196</v>
      </c>
      <c r="B123" s="146"/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  <c r="AB123" s="146"/>
      <c r="AC123" s="146"/>
      <c r="AD123" s="146"/>
      <c r="AE123" s="146"/>
      <c r="AF123" s="146"/>
      <c r="AG123" s="146"/>
      <c r="AH123" s="146"/>
      <c r="AI123" s="146"/>
      <c r="AJ123" s="146"/>
      <c r="AK123" s="146"/>
      <c r="AL123" s="146"/>
      <c r="AM123" s="146"/>
      <c r="AN123" s="146"/>
      <c r="AO123" s="146"/>
      <c r="AP123" s="146"/>
      <c r="AQ123" s="146"/>
      <c r="AR123" s="146"/>
      <c r="AS123" s="146"/>
      <c r="AT123" s="146"/>
      <c r="AU123" s="146"/>
      <c r="AV123" s="146"/>
      <c r="AW123" s="146"/>
      <c r="AX123" s="146"/>
      <c r="AY123" s="146"/>
      <c r="AZ123" s="146"/>
      <c r="BA123" s="146"/>
      <c r="BB123" s="146"/>
      <c r="BC123" s="146"/>
      <c r="BD123" s="146"/>
      <c r="BE123" s="146"/>
      <c r="BF123" s="146"/>
      <c r="BG123" s="146"/>
      <c r="BH123" s="146"/>
      <c r="BI123" s="146"/>
      <c r="BJ123" s="146"/>
      <c r="BK123" s="146"/>
      <c r="BL123" s="146"/>
      <c r="BM123" s="146"/>
      <c r="BN123" s="146"/>
      <c r="BO123" s="146"/>
      <c r="BP123" s="146"/>
      <c r="BQ123" s="146"/>
      <c r="BR123" s="146"/>
      <c r="BS123" s="146"/>
      <c r="BT123" s="146"/>
      <c r="BU123" s="146"/>
      <c r="BV123" s="146"/>
      <c r="BW123" s="146"/>
      <c r="BX123" s="146"/>
      <c r="BY123" s="147"/>
      <c r="BZ123" s="16" t="s">
        <v>197</v>
      </c>
      <c r="CA123" s="17"/>
      <c r="CB123" s="17"/>
      <c r="CC123" s="17"/>
      <c r="CD123" s="17"/>
      <c r="CE123" s="17"/>
      <c r="CF123" s="17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  <c r="DR123" s="50"/>
      <c r="DS123" s="50"/>
      <c r="DT123" s="50"/>
      <c r="DU123" s="50"/>
      <c r="DV123" s="50"/>
      <c r="DW123" s="50"/>
      <c r="DX123" s="50"/>
      <c r="DY123" s="50"/>
      <c r="DZ123" s="50"/>
      <c r="EA123" s="50"/>
      <c r="EB123" s="50"/>
      <c r="EC123" s="50"/>
      <c r="ED123" s="50"/>
      <c r="EE123" s="50"/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1"/>
    </row>
    <row r="124" customHeight="true" ht="12" customFormat="true" s="1">
      <c r="A124" s="150" t="s">
        <v>42</v>
      </c>
      <c r="B124" s="150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150"/>
      <c r="Z124" s="150"/>
      <c r="AA124" s="150"/>
      <c r="AB124" s="150"/>
      <c r="AC124" s="150"/>
      <c r="AD124" s="150"/>
      <c r="AE124" s="150"/>
      <c r="AF124" s="150"/>
      <c r="AG124" s="150"/>
      <c r="AH124" s="150"/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0"/>
      <c r="AY124" s="150"/>
      <c r="AZ124" s="150"/>
      <c r="BA124" s="150"/>
      <c r="BB124" s="150"/>
      <c r="BC124" s="150"/>
      <c r="BD124" s="150"/>
      <c r="BE124" s="150"/>
      <c r="BF124" s="150"/>
      <c r="BG124" s="150"/>
      <c r="BH124" s="150"/>
      <c r="BI124" s="150"/>
      <c r="BJ124" s="150"/>
      <c r="BK124" s="150"/>
      <c r="BL124" s="150"/>
      <c r="BM124" s="150"/>
      <c r="BN124" s="150"/>
      <c r="BO124" s="150"/>
      <c r="BP124" s="150"/>
      <c r="BQ124" s="150"/>
      <c r="BR124" s="150"/>
      <c r="BS124" s="150"/>
      <c r="BT124" s="150"/>
      <c r="BU124" s="150"/>
      <c r="BV124" s="150"/>
      <c r="BW124" s="150"/>
      <c r="BX124" s="150"/>
      <c r="BY124" s="151"/>
      <c r="BZ124" s="54" t="s">
        <v>198</v>
      </c>
      <c r="CA124" s="55"/>
      <c r="CB124" s="55"/>
      <c r="CC124" s="55"/>
      <c r="CD124" s="55"/>
      <c r="CE124" s="55"/>
      <c r="CF124" s="56"/>
      <c r="CG124" s="57" t="n">
        <v>540</v>
      </c>
      <c r="CH124" s="58"/>
      <c r="CI124" s="58"/>
      <c r="CJ124" s="58"/>
      <c r="CK124" s="58"/>
      <c r="CL124" s="58"/>
      <c r="CM124" s="58"/>
      <c r="CN124" s="58"/>
      <c r="CO124" s="58"/>
      <c r="CP124" s="58"/>
      <c r="CQ124" s="59"/>
      <c r="CR124" s="57"/>
      <c r="CS124" s="58"/>
      <c r="CT124" s="58"/>
      <c r="CU124" s="58"/>
      <c r="CV124" s="58"/>
      <c r="CW124" s="58"/>
      <c r="CX124" s="58"/>
      <c r="CY124" s="58"/>
      <c r="CZ124" s="58"/>
      <c r="DA124" s="58"/>
      <c r="DB124" s="58"/>
      <c r="DC124" s="58"/>
      <c r="DD124" s="58"/>
      <c r="DE124" s="58"/>
      <c r="DF124" s="58"/>
      <c r="DG124" s="58"/>
      <c r="DH124" s="58"/>
      <c r="DI124" s="59"/>
      <c r="DJ124" s="57"/>
      <c r="DK124" s="58"/>
      <c r="DL124" s="58"/>
      <c r="DM124" s="58"/>
      <c r="DN124" s="58"/>
      <c r="DO124" s="58"/>
      <c r="DP124" s="58"/>
      <c r="DQ124" s="58"/>
      <c r="DR124" s="58"/>
      <c r="DS124" s="58"/>
      <c r="DT124" s="58"/>
      <c r="DU124" s="58"/>
      <c r="DV124" s="58"/>
      <c r="DW124" s="58"/>
      <c r="DX124" s="58"/>
      <c r="DY124" s="58"/>
      <c r="DZ124" s="58"/>
      <c r="EA124" s="59"/>
      <c r="EB124" s="57"/>
      <c r="EC124" s="58"/>
      <c r="ED124" s="58"/>
      <c r="EE124" s="58"/>
      <c r="EF124" s="58"/>
      <c r="EG124" s="58"/>
      <c r="EH124" s="58"/>
      <c r="EI124" s="58"/>
      <c r="EJ124" s="58"/>
      <c r="EK124" s="58"/>
      <c r="EL124" s="58"/>
      <c r="EM124" s="58"/>
      <c r="EN124" s="58"/>
      <c r="EO124" s="58"/>
      <c r="EP124" s="58"/>
      <c r="EQ124" s="58"/>
      <c r="ER124" s="58"/>
      <c r="ES124" s="59"/>
      <c r="ET124" s="57"/>
      <c r="EU124" s="58"/>
      <c r="EV124" s="58"/>
      <c r="EW124" s="58"/>
      <c r="EX124" s="58"/>
      <c r="EY124" s="58"/>
      <c r="EZ124" s="58"/>
      <c r="FA124" s="58"/>
      <c r="FB124" s="58"/>
      <c r="FC124" s="58"/>
      <c r="FD124" s="58"/>
      <c r="FE124" s="58"/>
      <c r="FF124" s="58"/>
      <c r="FG124" s="58"/>
      <c r="FH124" s="58"/>
      <c r="FI124" s="58"/>
      <c r="FJ124" s="58"/>
      <c r="FK124" s="60"/>
    </row>
    <row r="125" customHeight="true" ht="12" customFormat="true" s="1">
      <c r="A125" s="152" t="s">
        <v>199</v>
      </c>
      <c r="B125" s="152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/>
      <c r="AF125" s="152"/>
      <c r="AG125" s="152"/>
      <c r="AH125" s="152"/>
      <c r="AI125" s="152"/>
      <c r="AJ125" s="152"/>
      <c r="AK125" s="152"/>
      <c r="AL125" s="152"/>
      <c r="AM125" s="152"/>
      <c r="AN125" s="152"/>
      <c r="AO125" s="152"/>
      <c r="AP125" s="152"/>
      <c r="AQ125" s="152"/>
      <c r="AR125" s="152"/>
      <c r="AS125" s="152"/>
      <c r="AT125" s="152"/>
      <c r="AU125" s="152"/>
      <c r="AV125" s="152"/>
      <c r="AW125" s="152"/>
      <c r="AX125" s="152"/>
      <c r="AY125" s="152"/>
      <c r="AZ125" s="152"/>
      <c r="BA125" s="152"/>
      <c r="BB125" s="152"/>
      <c r="BC125" s="152"/>
      <c r="BD125" s="152"/>
      <c r="BE125" s="152"/>
      <c r="BF125" s="152"/>
      <c r="BG125" s="152"/>
      <c r="BH125" s="152"/>
      <c r="BI125" s="152"/>
      <c r="BJ125" s="152"/>
      <c r="BK125" s="152"/>
      <c r="BL125" s="152"/>
      <c r="BM125" s="152"/>
      <c r="BN125" s="152"/>
      <c r="BO125" s="152"/>
      <c r="BP125" s="152"/>
      <c r="BQ125" s="152"/>
      <c r="BR125" s="152"/>
      <c r="BS125" s="152"/>
      <c r="BT125" s="152"/>
      <c r="BU125" s="152"/>
      <c r="BV125" s="152"/>
      <c r="BW125" s="152"/>
      <c r="BX125" s="152"/>
      <c r="BY125" s="153"/>
      <c r="BZ125" s="63"/>
      <c r="CA125" s="13"/>
      <c r="CB125" s="13"/>
      <c r="CC125" s="13"/>
      <c r="CD125" s="13"/>
      <c r="CE125" s="13"/>
      <c r="CF125" s="64"/>
      <c r="CG125" s="65"/>
      <c r="CH125" s="25"/>
      <c r="CI125" s="25"/>
      <c r="CJ125" s="25"/>
      <c r="CK125" s="25"/>
      <c r="CL125" s="25"/>
      <c r="CM125" s="25"/>
      <c r="CN125" s="25"/>
      <c r="CO125" s="25"/>
      <c r="CP125" s="25"/>
      <c r="CQ125" s="66"/>
      <c r="CR125" s="6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66"/>
      <c r="DJ125" s="6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66"/>
      <c r="EB125" s="6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66"/>
      <c r="ET125" s="6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5"/>
      <c r="FK125" s="67"/>
    </row>
    <row r="126" customHeight="true" ht="15" customFormat="true" s="1">
      <c r="A126" s="154" t="s">
        <v>200</v>
      </c>
      <c r="B126" s="154"/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4"/>
      <c r="AH126" s="154"/>
      <c r="AI126" s="154"/>
      <c r="AJ126" s="154"/>
      <c r="AK126" s="154"/>
      <c r="AL126" s="154"/>
      <c r="AM126" s="154"/>
      <c r="AN126" s="154"/>
      <c r="AO126" s="154"/>
      <c r="AP126" s="154"/>
      <c r="AQ126" s="154"/>
      <c r="AR126" s="154"/>
      <c r="AS126" s="154"/>
      <c r="AT126" s="154"/>
      <c r="AU126" s="154"/>
      <c r="AV126" s="154"/>
      <c r="AW126" s="154"/>
      <c r="AX126" s="154"/>
      <c r="AY126" s="154"/>
      <c r="AZ126" s="154"/>
      <c r="BA126" s="154"/>
      <c r="BB126" s="154"/>
      <c r="BC126" s="154"/>
      <c r="BD126" s="154"/>
      <c r="BE126" s="154"/>
      <c r="BF126" s="154"/>
      <c r="BG126" s="154"/>
      <c r="BH126" s="154"/>
      <c r="BI126" s="154"/>
      <c r="BJ126" s="154"/>
      <c r="BK126" s="154"/>
      <c r="BL126" s="154"/>
      <c r="BM126" s="154"/>
      <c r="BN126" s="154"/>
      <c r="BO126" s="154"/>
      <c r="BP126" s="154"/>
      <c r="BQ126" s="154"/>
      <c r="BR126" s="154"/>
      <c r="BS126" s="154"/>
      <c r="BT126" s="154"/>
      <c r="BU126" s="154"/>
      <c r="BV126" s="154"/>
      <c r="BW126" s="154"/>
      <c r="BX126" s="154"/>
      <c r="BY126" s="155"/>
      <c r="BZ126" s="16" t="s">
        <v>201</v>
      </c>
      <c r="CA126" s="17"/>
      <c r="CB126" s="17"/>
      <c r="CC126" s="17"/>
      <c r="CD126" s="17"/>
      <c r="CE126" s="17"/>
      <c r="CF126" s="17"/>
      <c r="CG126" s="50" t="n">
        <v>640</v>
      </c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  <c r="DR126" s="50"/>
      <c r="DS126" s="50"/>
      <c r="DT126" s="50"/>
      <c r="DU126" s="50"/>
      <c r="DV126" s="50"/>
      <c r="DW126" s="50"/>
      <c r="DX126" s="50"/>
      <c r="DY126" s="50"/>
      <c r="DZ126" s="50"/>
      <c r="EA126" s="50"/>
      <c r="EB126" s="50"/>
      <c r="EC126" s="50"/>
      <c r="ED126" s="50"/>
      <c r="EE126" s="50"/>
      <c r="EF126" s="50"/>
      <c r="EG126" s="50"/>
      <c r="EH126" s="50"/>
      <c r="EI126" s="50"/>
      <c r="EJ126" s="50"/>
      <c r="EK126" s="50"/>
      <c r="EL126" s="50"/>
      <c r="EM126" s="50"/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  <c r="FK126" s="51"/>
    </row>
    <row r="127" customHeight="true" ht="15" customFormat="true" s="1">
      <c r="A127" s="146" t="s">
        <v>202</v>
      </c>
      <c r="B127" s="146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  <c r="S127" s="146"/>
      <c r="T127" s="146"/>
      <c r="U127" s="146"/>
      <c r="V127" s="146"/>
      <c r="W127" s="146"/>
      <c r="X127" s="146"/>
      <c r="Y127" s="146"/>
      <c r="Z127" s="146"/>
      <c r="AA127" s="146"/>
      <c r="AB127" s="146"/>
      <c r="AC127" s="146"/>
      <c r="AD127" s="146"/>
      <c r="AE127" s="146"/>
      <c r="AF127" s="146"/>
      <c r="AG127" s="146"/>
      <c r="AH127" s="146"/>
      <c r="AI127" s="146"/>
      <c r="AJ127" s="146"/>
      <c r="AK127" s="146"/>
      <c r="AL127" s="146"/>
      <c r="AM127" s="146"/>
      <c r="AN127" s="146"/>
      <c r="AO127" s="146"/>
      <c r="AP127" s="146"/>
      <c r="AQ127" s="146"/>
      <c r="AR127" s="146"/>
      <c r="AS127" s="146"/>
      <c r="AT127" s="146"/>
      <c r="AU127" s="146"/>
      <c r="AV127" s="146"/>
      <c r="AW127" s="146"/>
      <c r="AX127" s="146"/>
      <c r="AY127" s="146"/>
      <c r="AZ127" s="146"/>
      <c r="BA127" s="146"/>
      <c r="BB127" s="146"/>
      <c r="BC127" s="146"/>
      <c r="BD127" s="146"/>
      <c r="BE127" s="146"/>
      <c r="BF127" s="146"/>
      <c r="BG127" s="146"/>
      <c r="BH127" s="146"/>
      <c r="BI127" s="146"/>
      <c r="BJ127" s="146"/>
      <c r="BK127" s="146"/>
      <c r="BL127" s="146"/>
      <c r="BM127" s="146"/>
      <c r="BN127" s="146"/>
      <c r="BO127" s="146"/>
      <c r="BP127" s="146"/>
      <c r="BQ127" s="146"/>
      <c r="BR127" s="146"/>
      <c r="BS127" s="146"/>
      <c r="BT127" s="146"/>
      <c r="BU127" s="146"/>
      <c r="BV127" s="146"/>
      <c r="BW127" s="146"/>
      <c r="BX127" s="146"/>
      <c r="BY127" s="147"/>
      <c r="BZ127" s="16" t="s">
        <v>203</v>
      </c>
      <c r="CA127" s="17"/>
      <c r="CB127" s="17"/>
      <c r="CC127" s="17"/>
      <c r="CD127" s="17"/>
      <c r="CE127" s="17"/>
      <c r="CF127" s="17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0"/>
      <c r="CY127" s="50"/>
      <c r="CZ127" s="50"/>
      <c r="DA127" s="50"/>
      <c r="DB127" s="50"/>
      <c r="DC127" s="50"/>
      <c r="DD127" s="50"/>
      <c r="DE127" s="50"/>
      <c r="DF127" s="50"/>
      <c r="DG127" s="50"/>
      <c r="DH127" s="50"/>
      <c r="DI127" s="50"/>
      <c r="DJ127" s="50"/>
      <c r="DK127" s="50"/>
      <c r="DL127" s="50"/>
      <c r="DM127" s="50"/>
      <c r="DN127" s="50"/>
      <c r="DO127" s="50"/>
      <c r="DP127" s="50"/>
      <c r="DQ127" s="50"/>
      <c r="DR127" s="50"/>
      <c r="DS127" s="50"/>
      <c r="DT127" s="50"/>
      <c r="DU127" s="50"/>
      <c r="DV127" s="50"/>
      <c r="DW127" s="50"/>
      <c r="DX127" s="50"/>
      <c r="DY127" s="50"/>
      <c r="DZ127" s="50"/>
      <c r="EA127" s="50"/>
      <c r="EB127" s="50"/>
      <c r="EC127" s="50"/>
      <c r="ED127" s="50"/>
      <c r="EE127" s="50"/>
      <c r="EF127" s="50"/>
      <c r="EG127" s="50"/>
      <c r="EH127" s="50"/>
      <c r="EI127" s="50"/>
      <c r="EJ127" s="50"/>
      <c r="EK127" s="50"/>
      <c r="EL127" s="50"/>
      <c r="EM127" s="50"/>
      <c r="EN127" s="50"/>
      <c r="EO127" s="50"/>
      <c r="EP127" s="50"/>
      <c r="EQ127" s="50"/>
      <c r="ER127" s="50"/>
      <c r="ES127" s="50"/>
      <c r="ET127" s="50"/>
      <c r="EU127" s="50"/>
      <c r="EV127" s="50"/>
      <c r="EW127" s="50"/>
      <c r="EX127" s="50"/>
      <c r="EY127" s="50"/>
      <c r="EZ127" s="50"/>
      <c r="FA127" s="50"/>
      <c r="FB127" s="50"/>
      <c r="FC127" s="50"/>
      <c r="FD127" s="50"/>
      <c r="FE127" s="50"/>
      <c r="FF127" s="50"/>
      <c r="FG127" s="50"/>
      <c r="FH127" s="50"/>
      <c r="FI127" s="50"/>
      <c r="FJ127" s="50"/>
      <c r="FK127" s="51"/>
    </row>
    <row r="128" customHeight="true" ht="12" customFormat="true" s="1">
      <c r="A128" s="150" t="s">
        <v>42</v>
      </c>
      <c r="B128" s="150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U128" s="150"/>
      <c r="V128" s="150"/>
      <c r="W128" s="150"/>
      <c r="X128" s="150"/>
      <c r="Y128" s="150"/>
      <c r="Z128" s="150"/>
      <c r="AA128" s="150"/>
      <c r="AB128" s="150"/>
      <c r="AC128" s="150"/>
      <c r="AD128" s="150"/>
      <c r="AE128" s="150"/>
      <c r="AF128" s="150"/>
      <c r="AG128" s="150"/>
      <c r="AH128" s="150"/>
      <c r="AI128" s="150"/>
      <c r="AJ128" s="150"/>
      <c r="AK128" s="150"/>
      <c r="AL128" s="150"/>
      <c r="AM128" s="150"/>
      <c r="AN128" s="150"/>
      <c r="AO128" s="150"/>
      <c r="AP128" s="150"/>
      <c r="AQ128" s="150"/>
      <c r="AR128" s="150"/>
      <c r="AS128" s="150"/>
      <c r="AT128" s="150"/>
      <c r="AU128" s="150"/>
      <c r="AV128" s="150"/>
      <c r="AW128" s="150"/>
      <c r="AX128" s="150"/>
      <c r="AY128" s="150"/>
      <c r="AZ128" s="150"/>
      <c r="BA128" s="150"/>
      <c r="BB128" s="150"/>
      <c r="BC128" s="150"/>
      <c r="BD128" s="150"/>
      <c r="BE128" s="150"/>
      <c r="BF128" s="150"/>
      <c r="BG128" s="150"/>
      <c r="BH128" s="150"/>
      <c r="BI128" s="150"/>
      <c r="BJ128" s="150"/>
      <c r="BK128" s="150"/>
      <c r="BL128" s="150"/>
      <c r="BM128" s="150"/>
      <c r="BN128" s="150"/>
      <c r="BO128" s="150"/>
      <c r="BP128" s="150"/>
      <c r="BQ128" s="150"/>
      <c r="BR128" s="150"/>
      <c r="BS128" s="150"/>
      <c r="BT128" s="150"/>
      <c r="BU128" s="150"/>
      <c r="BV128" s="150"/>
      <c r="BW128" s="150"/>
      <c r="BX128" s="150"/>
      <c r="BY128" s="151"/>
      <c r="BZ128" s="54" t="s">
        <v>204</v>
      </c>
      <c r="CA128" s="55"/>
      <c r="CB128" s="55"/>
      <c r="CC128" s="55"/>
      <c r="CD128" s="55"/>
      <c r="CE128" s="55"/>
      <c r="CF128" s="56"/>
      <c r="CG128" s="57" t="n">
        <v>550</v>
      </c>
      <c r="CH128" s="58"/>
      <c r="CI128" s="58"/>
      <c r="CJ128" s="58"/>
      <c r="CK128" s="58"/>
      <c r="CL128" s="58"/>
      <c r="CM128" s="58"/>
      <c r="CN128" s="58"/>
      <c r="CO128" s="58"/>
      <c r="CP128" s="58"/>
      <c r="CQ128" s="59"/>
      <c r="CR128" s="57"/>
      <c r="CS128" s="58"/>
      <c r="CT128" s="58"/>
      <c r="CU128" s="58"/>
      <c r="CV128" s="58"/>
      <c r="CW128" s="58"/>
      <c r="CX128" s="58"/>
      <c r="CY128" s="58"/>
      <c r="CZ128" s="58"/>
      <c r="DA128" s="58"/>
      <c r="DB128" s="58"/>
      <c r="DC128" s="58"/>
      <c r="DD128" s="58"/>
      <c r="DE128" s="58"/>
      <c r="DF128" s="58"/>
      <c r="DG128" s="58"/>
      <c r="DH128" s="58"/>
      <c r="DI128" s="59"/>
      <c r="DJ128" s="57"/>
      <c r="DK128" s="58"/>
      <c r="DL128" s="58"/>
      <c r="DM128" s="58"/>
      <c r="DN128" s="58"/>
      <c r="DO128" s="58"/>
      <c r="DP128" s="58"/>
      <c r="DQ128" s="58"/>
      <c r="DR128" s="58"/>
      <c r="DS128" s="58"/>
      <c r="DT128" s="58"/>
      <c r="DU128" s="58"/>
      <c r="DV128" s="58"/>
      <c r="DW128" s="58"/>
      <c r="DX128" s="58"/>
      <c r="DY128" s="58"/>
      <c r="DZ128" s="58"/>
      <c r="EA128" s="59"/>
      <c r="EB128" s="57"/>
      <c r="EC128" s="58"/>
      <c r="ED128" s="58"/>
      <c r="EE128" s="58"/>
      <c r="EF128" s="58"/>
      <c r="EG128" s="58"/>
      <c r="EH128" s="58"/>
      <c r="EI128" s="58"/>
      <c r="EJ128" s="58"/>
      <c r="EK128" s="58"/>
      <c r="EL128" s="58"/>
      <c r="EM128" s="58"/>
      <c r="EN128" s="58"/>
      <c r="EO128" s="58"/>
      <c r="EP128" s="58"/>
      <c r="EQ128" s="58"/>
      <c r="ER128" s="58"/>
      <c r="ES128" s="59"/>
      <c r="ET128" s="57"/>
      <c r="EU128" s="58"/>
      <c r="EV128" s="58"/>
      <c r="EW128" s="58"/>
      <c r="EX128" s="58"/>
      <c r="EY128" s="58"/>
      <c r="EZ128" s="58"/>
      <c r="FA128" s="58"/>
      <c r="FB128" s="58"/>
      <c r="FC128" s="58"/>
      <c r="FD128" s="58"/>
      <c r="FE128" s="58"/>
      <c r="FF128" s="58"/>
      <c r="FG128" s="58"/>
      <c r="FH128" s="58"/>
      <c r="FI128" s="58"/>
      <c r="FJ128" s="58"/>
      <c r="FK128" s="60"/>
    </row>
    <row r="129" customHeight="true" ht="12" customFormat="true" s="1">
      <c r="A129" s="152" t="s">
        <v>205</v>
      </c>
      <c r="B129" s="152"/>
      <c r="C129" s="152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52"/>
      <c r="X129" s="152"/>
      <c r="Y129" s="152"/>
      <c r="Z129" s="152"/>
      <c r="AA129" s="152"/>
      <c r="AB129" s="152"/>
      <c r="AC129" s="152"/>
      <c r="AD129" s="152"/>
      <c r="AE129" s="152"/>
      <c r="AF129" s="152"/>
      <c r="AG129" s="152"/>
      <c r="AH129" s="152"/>
      <c r="AI129" s="152"/>
      <c r="AJ129" s="152"/>
      <c r="AK129" s="152"/>
      <c r="AL129" s="152"/>
      <c r="AM129" s="152"/>
      <c r="AN129" s="152"/>
      <c r="AO129" s="152"/>
      <c r="AP129" s="152"/>
      <c r="AQ129" s="152"/>
      <c r="AR129" s="152"/>
      <c r="AS129" s="152"/>
      <c r="AT129" s="152"/>
      <c r="AU129" s="152"/>
      <c r="AV129" s="152"/>
      <c r="AW129" s="152"/>
      <c r="AX129" s="152"/>
      <c r="AY129" s="152"/>
      <c r="AZ129" s="152"/>
      <c r="BA129" s="152"/>
      <c r="BB129" s="152"/>
      <c r="BC129" s="152"/>
      <c r="BD129" s="152"/>
      <c r="BE129" s="152"/>
      <c r="BF129" s="152"/>
      <c r="BG129" s="152"/>
      <c r="BH129" s="152"/>
      <c r="BI129" s="152"/>
      <c r="BJ129" s="152"/>
      <c r="BK129" s="152"/>
      <c r="BL129" s="152"/>
      <c r="BM129" s="152"/>
      <c r="BN129" s="152"/>
      <c r="BO129" s="152"/>
      <c r="BP129" s="152"/>
      <c r="BQ129" s="152"/>
      <c r="BR129" s="152"/>
      <c r="BS129" s="152"/>
      <c r="BT129" s="152"/>
      <c r="BU129" s="152"/>
      <c r="BV129" s="152"/>
      <c r="BW129" s="152"/>
      <c r="BX129" s="152"/>
      <c r="BY129" s="153"/>
      <c r="BZ129" s="63"/>
      <c r="CA129" s="13"/>
      <c r="CB129" s="13"/>
      <c r="CC129" s="13"/>
      <c r="CD129" s="13"/>
      <c r="CE129" s="13"/>
      <c r="CF129" s="64"/>
      <c r="CG129" s="65"/>
      <c r="CH129" s="25"/>
      <c r="CI129" s="25"/>
      <c r="CJ129" s="25"/>
      <c r="CK129" s="25"/>
      <c r="CL129" s="25"/>
      <c r="CM129" s="25"/>
      <c r="CN129" s="25"/>
      <c r="CO129" s="25"/>
      <c r="CP129" s="25"/>
      <c r="CQ129" s="66"/>
      <c r="CR129" s="6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66"/>
      <c r="DJ129" s="6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66"/>
      <c r="EB129" s="6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66"/>
      <c r="ET129" s="6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67"/>
    </row>
    <row r="130" customHeight="true" ht="15" customFormat="true" s="1">
      <c r="A130" s="154" t="s">
        <v>206</v>
      </c>
      <c r="B130" s="154"/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/>
      <c r="AF130" s="154"/>
      <c r="AG130" s="154"/>
      <c r="AH130" s="154"/>
      <c r="AI130" s="154"/>
      <c r="AJ130" s="154"/>
      <c r="AK130" s="154"/>
      <c r="AL130" s="154"/>
      <c r="AM130" s="154"/>
      <c r="AN130" s="154"/>
      <c r="AO130" s="154"/>
      <c r="AP130" s="154"/>
      <c r="AQ130" s="154"/>
      <c r="AR130" s="154"/>
      <c r="AS130" s="154"/>
      <c r="AT130" s="154"/>
      <c r="AU130" s="154"/>
      <c r="AV130" s="154"/>
      <c r="AW130" s="154"/>
      <c r="AX130" s="154"/>
      <c r="AY130" s="154"/>
      <c r="AZ130" s="154"/>
      <c r="BA130" s="154"/>
      <c r="BB130" s="154"/>
      <c r="BC130" s="154"/>
      <c r="BD130" s="154"/>
      <c r="BE130" s="154"/>
      <c r="BF130" s="154"/>
      <c r="BG130" s="154"/>
      <c r="BH130" s="154"/>
      <c r="BI130" s="154"/>
      <c r="BJ130" s="154"/>
      <c r="BK130" s="154"/>
      <c r="BL130" s="154"/>
      <c r="BM130" s="154"/>
      <c r="BN130" s="154"/>
      <c r="BO130" s="154"/>
      <c r="BP130" s="154"/>
      <c r="BQ130" s="154"/>
      <c r="BR130" s="154"/>
      <c r="BS130" s="154"/>
      <c r="BT130" s="154"/>
      <c r="BU130" s="154"/>
      <c r="BV130" s="154"/>
      <c r="BW130" s="154"/>
      <c r="BX130" s="154"/>
      <c r="BY130" s="155"/>
      <c r="BZ130" s="16" t="s">
        <v>207</v>
      </c>
      <c r="CA130" s="17"/>
      <c r="CB130" s="17"/>
      <c r="CC130" s="17"/>
      <c r="CD130" s="17"/>
      <c r="CE130" s="17"/>
      <c r="CF130" s="17"/>
      <c r="CG130" s="50" t="n">
        <v>650</v>
      </c>
      <c r="CH130" s="50"/>
      <c r="CI130" s="50"/>
      <c r="CJ130" s="50"/>
      <c r="CK130" s="50"/>
      <c r="CL130" s="50"/>
      <c r="CM130" s="50"/>
      <c r="CN130" s="50"/>
      <c r="CO130" s="50"/>
      <c r="CP130" s="50"/>
      <c r="CQ130" s="50"/>
      <c r="CR130" s="50"/>
      <c r="CS130" s="50"/>
      <c r="CT130" s="50"/>
      <c r="CU130" s="50"/>
      <c r="CV130" s="50"/>
      <c r="CW130" s="50"/>
      <c r="CX130" s="50"/>
      <c r="CY130" s="50"/>
      <c r="CZ130" s="50"/>
      <c r="DA130" s="50"/>
      <c r="DB130" s="50"/>
      <c r="DC130" s="50"/>
      <c r="DD130" s="50"/>
      <c r="DE130" s="50"/>
      <c r="DF130" s="50"/>
      <c r="DG130" s="50"/>
      <c r="DH130" s="50"/>
      <c r="DI130" s="50"/>
      <c r="DJ130" s="50"/>
      <c r="DK130" s="50"/>
      <c r="DL130" s="50"/>
      <c r="DM130" s="50"/>
      <c r="DN130" s="50"/>
      <c r="DO130" s="50"/>
      <c r="DP130" s="50"/>
      <c r="DQ130" s="50"/>
      <c r="DR130" s="50"/>
      <c r="DS130" s="50"/>
      <c r="DT130" s="50"/>
      <c r="DU130" s="50"/>
      <c r="DV130" s="50"/>
      <c r="DW130" s="50"/>
      <c r="DX130" s="50"/>
      <c r="DY130" s="50"/>
      <c r="DZ130" s="50"/>
      <c r="EA130" s="50"/>
      <c r="EB130" s="50"/>
      <c r="EC130" s="50"/>
      <c r="ED130" s="50"/>
      <c r="EE130" s="50"/>
      <c r="EF130" s="50"/>
      <c r="EG130" s="50"/>
      <c r="EH130" s="50"/>
      <c r="EI130" s="50"/>
      <c r="EJ130" s="50"/>
      <c r="EK130" s="50"/>
      <c r="EL130" s="50"/>
      <c r="EM130" s="50"/>
      <c r="EN130" s="50"/>
      <c r="EO130" s="50"/>
      <c r="EP130" s="50"/>
      <c r="EQ130" s="50"/>
      <c r="ER130" s="50"/>
      <c r="ES130" s="50"/>
      <c r="ET130" s="50"/>
      <c r="EU130" s="50"/>
      <c r="EV130" s="50"/>
      <c r="EW130" s="50"/>
      <c r="EX130" s="50"/>
      <c r="EY130" s="50"/>
      <c r="EZ130" s="50"/>
      <c r="FA130" s="50"/>
      <c r="FB130" s="50"/>
      <c r="FC130" s="50"/>
      <c r="FD130" s="50"/>
      <c r="FE130" s="50"/>
      <c r="FF130" s="50"/>
      <c r="FG130" s="50"/>
      <c r="FH130" s="50"/>
      <c r="FI130" s="50"/>
      <c r="FJ130" s="50"/>
      <c r="FK130" s="51"/>
    </row>
    <row r="131" customHeight="true" ht="24" customFormat="true" s="1">
      <c r="A131" s="146" t="s">
        <v>208</v>
      </c>
      <c r="B131" s="146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  <c r="AF131" s="146"/>
      <c r="AG131" s="146"/>
      <c r="AH131" s="146"/>
      <c r="AI131" s="146"/>
      <c r="AJ131" s="146"/>
      <c r="AK131" s="146"/>
      <c r="AL131" s="146"/>
      <c r="AM131" s="146"/>
      <c r="AN131" s="146"/>
      <c r="AO131" s="146"/>
      <c r="AP131" s="146"/>
      <c r="AQ131" s="146"/>
      <c r="AR131" s="146"/>
      <c r="AS131" s="146"/>
      <c r="AT131" s="146"/>
      <c r="AU131" s="146"/>
      <c r="AV131" s="146"/>
      <c r="AW131" s="146"/>
      <c r="AX131" s="146"/>
      <c r="AY131" s="146"/>
      <c r="AZ131" s="146"/>
      <c r="BA131" s="146"/>
      <c r="BB131" s="146"/>
      <c r="BC131" s="146"/>
      <c r="BD131" s="146"/>
      <c r="BE131" s="146"/>
      <c r="BF131" s="146"/>
      <c r="BG131" s="146"/>
      <c r="BH131" s="146"/>
      <c r="BI131" s="146"/>
      <c r="BJ131" s="146"/>
      <c r="BK131" s="146"/>
      <c r="BL131" s="146"/>
      <c r="BM131" s="146"/>
      <c r="BN131" s="146"/>
      <c r="BO131" s="146"/>
      <c r="BP131" s="146"/>
      <c r="BQ131" s="146"/>
      <c r="BR131" s="146"/>
      <c r="BS131" s="146"/>
      <c r="BT131" s="146"/>
      <c r="BU131" s="146"/>
      <c r="BV131" s="146"/>
      <c r="BW131" s="146"/>
      <c r="BX131" s="146"/>
      <c r="BY131" s="147"/>
      <c r="BZ131" s="16" t="s">
        <v>209</v>
      </c>
      <c r="CA131" s="17"/>
      <c r="CB131" s="17"/>
      <c r="CC131" s="17"/>
      <c r="CD131" s="17"/>
      <c r="CE131" s="17"/>
      <c r="CF131" s="17"/>
      <c r="CG131" s="50"/>
      <c r="CH131" s="50"/>
      <c r="CI131" s="50"/>
      <c r="CJ131" s="50"/>
      <c r="CK131" s="50"/>
      <c r="CL131" s="50"/>
      <c r="CM131" s="50"/>
      <c r="CN131" s="50"/>
      <c r="CO131" s="50"/>
      <c r="CP131" s="50"/>
      <c r="CQ131" s="50"/>
      <c r="CR131" s="80" t="str">
        <f>CR132-CR134</f>
      </c>
      <c r="CS131" s="80"/>
      <c r="CT131" s="80"/>
      <c r="CU131" s="80"/>
      <c r="CV131" s="80"/>
      <c r="CW131" s="80"/>
      <c r="CX131" s="80"/>
      <c r="CY131" s="80"/>
      <c r="CZ131" s="80"/>
      <c r="DA131" s="80"/>
      <c r="DB131" s="80"/>
      <c r="DC131" s="80"/>
      <c r="DD131" s="80"/>
      <c r="DE131" s="80"/>
      <c r="DF131" s="80"/>
      <c r="DG131" s="80"/>
      <c r="DH131" s="80"/>
      <c r="DI131" s="80"/>
      <c r="DJ131" s="156" t="str">
        <f>DJ132-DJ134</f>
      </c>
      <c r="DK131" s="156"/>
      <c r="DL131" s="156"/>
      <c r="DM131" s="156"/>
      <c r="DN131" s="156"/>
      <c r="DO131" s="156"/>
      <c r="DP131" s="156"/>
      <c r="DQ131" s="156"/>
      <c r="DR131" s="156"/>
      <c r="DS131" s="156"/>
      <c r="DT131" s="156"/>
      <c r="DU131" s="156"/>
      <c r="DV131" s="156"/>
      <c r="DW131" s="156"/>
      <c r="DX131" s="156"/>
      <c r="DY131" s="156"/>
      <c r="DZ131" s="156"/>
      <c r="EA131" s="156"/>
      <c r="EB131" s="80"/>
      <c r="EC131" s="80"/>
      <c r="ED131" s="80"/>
      <c r="EE131" s="80"/>
      <c r="EF131" s="80"/>
      <c r="EG131" s="80"/>
      <c r="EH131" s="80"/>
      <c r="EI131" s="80"/>
      <c r="EJ131" s="80"/>
      <c r="EK131" s="80"/>
      <c r="EL131" s="80"/>
      <c r="EM131" s="80"/>
      <c r="EN131" s="80"/>
      <c r="EO131" s="80"/>
      <c r="EP131" s="80"/>
      <c r="EQ131" s="80"/>
      <c r="ER131" s="80"/>
      <c r="ES131" s="80"/>
      <c r="ET131" s="80" t="str">
        <f>CR131+DJ131+EB131</f>
      </c>
      <c r="EU131" s="80"/>
      <c r="EV131" s="80"/>
      <c r="EW131" s="80"/>
      <c r="EX131" s="80"/>
      <c r="EY131" s="80"/>
      <c r="EZ131" s="80"/>
      <c r="FA131" s="80"/>
      <c r="FB131" s="80"/>
      <c r="FC131" s="80"/>
      <c r="FD131" s="80"/>
      <c r="FE131" s="80"/>
      <c r="FF131" s="80"/>
      <c r="FG131" s="80"/>
      <c r="FH131" s="80"/>
      <c r="FI131" s="80"/>
      <c r="FJ131" s="80"/>
      <c r="FK131" s="132"/>
    </row>
    <row r="132" customHeight="true" ht="12" customFormat="true" s="1">
      <c r="A132" s="150" t="s">
        <v>42</v>
      </c>
      <c r="B132" s="150"/>
      <c r="C132" s="150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  <c r="T132" s="150"/>
      <c r="U132" s="150"/>
      <c r="V132" s="150"/>
      <c r="W132" s="150"/>
      <c r="X132" s="150"/>
      <c r="Y132" s="150"/>
      <c r="Z132" s="150"/>
      <c r="AA132" s="150"/>
      <c r="AB132" s="150"/>
      <c r="AC132" s="150"/>
      <c r="AD132" s="150"/>
      <c r="AE132" s="150"/>
      <c r="AF132" s="150"/>
      <c r="AG132" s="150"/>
      <c r="AH132" s="150"/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  <c r="AT132" s="150"/>
      <c r="AU132" s="150"/>
      <c r="AV132" s="150"/>
      <c r="AW132" s="150"/>
      <c r="AX132" s="150"/>
      <c r="AY132" s="150"/>
      <c r="AZ132" s="150"/>
      <c r="BA132" s="150"/>
      <c r="BB132" s="150"/>
      <c r="BC132" s="150"/>
      <c r="BD132" s="150"/>
      <c r="BE132" s="150"/>
      <c r="BF132" s="150"/>
      <c r="BG132" s="150"/>
      <c r="BH132" s="150"/>
      <c r="BI132" s="150"/>
      <c r="BJ132" s="150"/>
      <c r="BK132" s="150"/>
      <c r="BL132" s="150"/>
      <c r="BM132" s="150"/>
      <c r="BN132" s="150"/>
      <c r="BO132" s="150"/>
      <c r="BP132" s="150"/>
      <c r="BQ132" s="150"/>
      <c r="BR132" s="150"/>
      <c r="BS132" s="150"/>
      <c r="BT132" s="150"/>
      <c r="BU132" s="150"/>
      <c r="BV132" s="150"/>
      <c r="BW132" s="150"/>
      <c r="BX132" s="150"/>
      <c r="BY132" s="151"/>
      <c r="BZ132" s="54" t="s">
        <v>210</v>
      </c>
      <c r="CA132" s="55"/>
      <c r="CB132" s="55"/>
      <c r="CC132" s="55"/>
      <c r="CD132" s="55"/>
      <c r="CE132" s="55"/>
      <c r="CF132" s="56"/>
      <c r="CG132" s="157" t="n">
        <v>560</v>
      </c>
      <c r="CH132" s="158"/>
      <c r="CI132" s="158"/>
      <c r="CJ132" s="158"/>
      <c r="CK132" s="158"/>
      <c r="CL132" s="158"/>
      <c r="CM132" s="158"/>
      <c r="CN132" s="158"/>
      <c r="CO132" s="158"/>
      <c r="CP132" s="158"/>
      <c r="CQ132" s="159"/>
      <c r="CR132" s="57" t="n">
        <v>40846.4</v>
      </c>
      <c r="CS132" s="58"/>
      <c r="CT132" s="58"/>
      <c r="CU132" s="58"/>
      <c r="CV132" s="58"/>
      <c r="CW132" s="58"/>
      <c r="CX132" s="58"/>
      <c r="CY132" s="58"/>
      <c r="CZ132" s="58"/>
      <c r="DA132" s="58"/>
      <c r="DB132" s="58"/>
      <c r="DC132" s="58"/>
      <c r="DD132" s="58"/>
      <c r="DE132" s="58"/>
      <c r="DF132" s="58"/>
      <c r="DG132" s="58"/>
      <c r="DH132" s="58"/>
      <c r="DI132" s="59"/>
      <c r="DJ132" s="57" t="str">
        <f>10030781.08</f>
      </c>
      <c r="DK132" s="58"/>
      <c r="DL132" s="58"/>
      <c r="DM132" s="58"/>
      <c r="DN132" s="58"/>
      <c r="DO132" s="58"/>
      <c r="DP132" s="58"/>
      <c r="DQ132" s="58"/>
      <c r="DR132" s="58"/>
      <c r="DS132" s="58"/>
      <c r="DT132" s="58"/>
      <c r="DU132" s="58"/>
      <c r="DV132" s="58"/>
      <c r="DW132" s="58"/>
      <c r="DX132" s="58"/>
      <c r="DY132" s="58"/>
      <c r="DZ132" s="58"/>
      <c r="EA132" s="59"/>
      <c r="EB132" s="157"/>
      <c r="EC132" s="158"/>
      <c r="ED132" s="158"/>
      <c r="EE132" s="158"/>
      <c r="EF132" s="158"/>
      <c r="EG132" s="158"/>
      <c r="EH132" s="158"/>
      <c r="EI132" s="158"/>
      <c r="EJ132" s="158"/>
      <c r="EK132" s="158"/>
      <c r="EL132" s="158"/>
      <c r="EM132" s="158"/>
      <c r="EN132" s="158"/>
      <c r="EO132" s="158"/>
      <c r="EP132" s="158"/>
      <c r="EQ132" s="158"/>
      <c r="ER132" s="158"/>
      <c r="ES132" s="159"/>
      <c r="ET132" s="157"/>
      <c r="EU132" s="158"/>
      <c r="EV132" s="158"/>
      <c r="EW132" s="158"/>
      <c r="EX132" s="158"/>
      <c r="EY132" s="158"/>
      <c r="EZ132" s="158"/>
      <c r="FA132" s="158"/>
      <c r="FB132" s="158"/>
      <c r="FC132" s="158"/>
      <c r="FD132" s="158"/>
      <c r="FE132" s="158"/>
      <c r="FF132" s="158"/>
      <c r="FG132" s="158"/>
      <c r="FH132" s="158"/>
      <c r="FI132" s="158"/>
      <c r="FJ132" s="158"/>
      <c r="FK132" s="160"/>
    </row>
    <row r="133" customHeight="true" ht="12" customFormat="true" s="1">
      <c r="A133" s="152" t="s">
        <v>211</v>
      </c>
      <c r="B133" s="152"/>
      <c r="C133" s="152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  <c r="AA133" s="152"/>
      <c r="AB133" s="152"/>
      <c r="AC133" s="152"/>
      <c r="AD133" s="152"/>
      <c r="AE133" s="152"/>
      <c r="AF133" s="152"/>
      <c r="AG133" s="152"/>
      <c r="AH133" s="152"/>
      <c r="AI133" s="152"/>
      <c r="AJ133" s="152"/>
      <c r="AK133" s="152"/>
      <c r="AL133" s="152"/>
      <c r="AM133" s="152"/>
      <c r="AN133" s="152"/>
      <c r="AO133" s="152"/>
      <c r="AP133" s="152"/>
      <c r="AQ133" s="152"/>
      <c r="AR133" s="152"/>
      <c r="AS133" s="152"/>
      <c r="AT133" s="152"/>
      <c r="AU133" s="152"/>
      <c r="AV133" s="152"/>
      <c r="AW133" s="152"/>
      <c r="AX133" s="152"/>
      <c r="AY133" s="152"/>
      <c r="AZ133" s="152"/>
      <c r="BA133" s="152"/>
      <c r="BB133" s="152"/>
      <c r="BC133" s="152"/>
      <c r="BD133" s="152"/>
      <c r="BE133" s="152"/>
      <c r="BF133" s="152"/>
      <c r="BG133" s="152"/>
      <c r="BH133" s="152"/>
      <c r="BI133" s="152"/>
      <c r="BJ133" s="152"/>
      <c r="BK133" s="152"/>
      <c r="BL133" s="152"/>
      <c r="BM133" s="152"/>
      <c r="BN133" s="152"/>
      <c r="BO133" s="152"/>
      <c r="BP133" s="152"/>
      <c r="BQ133" s="152"/>
      <c r="BR133" s="152"/>
      <c r="BS133" s="152"/>
      <c r="BT133" s="152"/>
      <c r="BU133" s="152"/>
      <c r="BV133" s="152"/>
      <c r="BW133" s="152"/>
      <c r="BX133" s="152"/>
      <c r="BY133" s="153"/>
      <c r="BZ133" s="63"/>
      <c r="CA133" s="13"/>
      <c r="CB133" s="13"/>
      <c r="CC133" s="13"/>
      <c r="CD133" s="13"/>
      <c r="CE133" s="13"/>
      <c r="CF133" s="64"/>
      <c r="CG133" s="161"/>
      <c r="CH133" s="162"/>
      <c r="CI133" s="162"/>
      <c r="CJ133" s="162"/>
      <c r="CK133" s="162"/>
      <c r="CL133" s="162"/>
      <c r="CM133" s="162"/>
      <c r="CN133" s="162"/>
      <c r="CO133" s="162"/>
      <c r="CP133" s="162"/>
      <c r="CQ133" s="163"/>
      <c r="CR133" s="6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66"/>
      <c r="DJ133" s="6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66"/>
      <c r="EB133" s="161"/>
      <c r="EC133" s="162"/>
      <c r="ED133" s="162"/>
      <c r="EE133" s="162"/>
      <c r="EF133" s="162"/>
      <c r="EG133" s="162"/>
      <c r="EH133" s="162"/>
      <c r="EI133" s="162"/>
      <c r="EJ133" s="162"/>
      <c r="EK133" s="162"/>
      <c r="EL133" s="162"/>
      <c r="EM133" s="162"/>
      <c r="EN133" s="162"/>
      <c r="EO133" s="162"/>
      <c r="EP133" s="162"/>
      <c r="EQ133" s="162"/>
      <c r="ER133" s="162"/>
      <c r="ES133" s="163"/>
      <c r="ET133" s="161"/>
      <c r="EU133" s="162"/>
      <c r="EV133" s="162"/>
      <c r="EW133" s="162"/>
      <c r="EX133" s="162"/>
      <c r="EY133" s="162"/>
      <c r="EZ133" s="162"/>
      <c r="FA133" s="162"/>
      <c r="FB133" s="162"/>
      <c r="FC133" s="162"/>
      <c r="FD133" s="162"/>
      <c r="FE133" s="162"/>
      <c r="FF133" s="162"/>
      <c r="FG133" s="162"/>
      <c r="FH133" s="162"/>
      <c r="FI133" s="162"/>
      <c r="FJ133" s="162"/>
      <c r="FK133" s="164"/>
    </row>
    <row r="134" customHeight="true" ht="15" customFormat="true" s="1">
      <c r="A134" s="154" t="s">
        <v>212</v>
      </c>
      <c r="B134" s="154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X134" s="154"/>
      <c r="Y134" s="154"/>
      <c r="Z134" s="154"/>
      <c r="AA134" s="154"/>
      <c r="AB134" s="154"/>
      <c r="AC134" s="154"/>
      <c r="AD134" s="154"/>
      <c r="AE134" s="154"/>
      <c r="AF134" s="154"/>
      <c r="AG134" s="154"/>
      <c r="AH134" s="154"/>
      <c r="AI134" s="154"/>
      <c r="AJ134" s="154"/>
      <c r="AK134" s="154"/>
      <c r="AL134" s="154"/>
      <c r="AM134" s="154"/>
      <c r="AN134" s="154"/>
      <c r="AO134" s="154"/>
      <c r="AP134" s="154"/>
      <c r="AQ134" s="154"/>
      <c r="AR134" s="154"/>
      <c r="AS134" s="154"/>
      <c r="AT134" s="154"/>
      <c r="AU134" s="154"/>
      <c r="AV134" s="154"/>
      <c r="AW134" s="154"/>
      <c r="AX134" s="154"/>
      <c r="AY134" s="154"/>
      <c r="AZ134" s="154"/>
      <c r="BA134" s="154"/>
      <c r="BB134" s="154"/>
      <c r="BC134" s="154"/>
      <c r="BD134" s="154"/>
      <c r="BE134" s="154"/>
      <c r="BF134" s="154"/>
      <c r="BG134" s="154"/>
      <c r="BH134" s="154"/>
      <c r="BI134" s="154"/>
      <c r="BJ134" s="154"/>
      <c r="BK134" s="154"/>
      <c r="BL134" s="154"/>
      <c r="BM134" s="154"/>
      <c r="BN134" s="154"/>
      <c r="BO134" s="154"/>
      <c r="BP134" s="154"/>
      <c r="BQ134" s="154"/>
      <c r="BR134" s="154"/>
      <c r="BS134" s="154"/>
      <c r="BT134" s="154"/>
      <c r="BU134" s="154"/>
      <c r="BV134" s="154"/>
      <c r="BW134" s="154"/>
      <c r="BX134" s="154"/>
      <c r="BY134" s="155"/>
      <c r="BZ134" s="16" t="s">
        <v>213</v>
      </c>
      <c r="CA134" s="17"/>
      <c r="CB134" s="17"/>
      <c r="CC134" s="17"/>
      <c r="CD134" s="17"/>
      <c r="CE134" s="17"/>
      <c r="CF134" s="17"/>
      <c r="CG134" s="97" t="n">
        <v>660</v>
      </c>
      <c r="CH134" s="97"/>
      <c r="CI134" s="97"/>
      <c r="CJ134" s="97"/>
      <c r="CK134" s="97"/>
      <c r="CL134" s="97"/>
      <c r="CM134" s="97"/>
      <c r="CN134" s="97"/>
      <c r="CO134" s="97"/>
      <c r="CP134" s="97"/>
      <c r="CQ134" s="97"/>
      <c r="CR134" s="50" t="n">
        <v>40846.4</v>
      </c>
      <c r="CS134" s="50"/>
      <c r="CT134" s="50"/>
      <c r="CU134" s="50"/>
      <c r="CV134" s="50"/>
      <c r="CW134" s="50"/>
      <c r="CX134" s="50"/>
      <c r="CY134" s="50"/>
      <c r="CZ134" s="50"/>
      <c r="DA134" s="50"/>
      <c r="DB134" s="50"/>
      <c r="DC134" s="50"/>
      <c r="DD134" s="50"/>
      <c r="DE134" s="50"/>
      <c r="DF134" s="50"/>
      <c r="DG134" s="50"/>
      <c r="DH134" s="50"/>
      <c r="DI134" s="50"/>
      <c r="DJ134" s="97" t="n">
        <v>10030781.08</v>
      </c>
      <c r="DK134" s="97"/>
      <c r="DL134" s="97"/>
      <c r="DM134" s="97"/>
      <c r="DN134" s="97"/>
      <c r="DO134" s="97"/>
      <c r="DP134" s="97"/>
      <c r="DQ134" s="97"/>
      <c r="DR134" s="97"/>
      <c r="DS134" s="97"/>
      <c r="DT134" s="97"/>
      <c r="DU134" s="97"/>
      <c r="DV134" s="97"/>
      <c r="DW134" s="97"/>
      <c r="DX134" s="97"/>
      <c r="DY134" s="97"/>
      <c r="DZ134" s="97"/>
      <c r="EA134" s="97"/>
      <c r="EB134" s="97"/>
      <c r="EC134" s="97"/>
      <c r="ED134" s="97"/>
      <c r="EE134" s="97"/>
      <c r="EF134" s="97"/>
      <c r="EG134" s="97"/>
      <c r="EH134" s="97"/>
      <c r="EI134" s="97"/>
      <c r="EJ134" s="97"/>
      <c r="EK134" s="97"/>
      <c r="EL134" s="97"/>
      <c r="EM134" s="97"/>
      <c r="EN134" s="97"/>
      <c r="EO134" s="97"/>
      <c r="EP134" s="97"/>
      <c r="EQ134" s="97"/>
      <c r="ER134" s="97"/>
      <c r="ES134" s="97"/>
      <c r="ET134" s="97"/>
      <c r="EU134" s="97"/>
      <c r="EV134" s="97"/>
      <c r="EW134" s="97"/>
      <c r="EX134" s="97"/>
      <c r="EY134" s="97"/>
      <c r="EZ134" s="97"/>
      <c r="FA134" s="97"/>
      <c r="FB134" s="97"/>
      <c r="FC134" s="97"/>
      <c r="FD134" s="97"/>
      <c r="FE134" s="97"/>
      <c r="FF134" s="97"/>
      <c r="FG134" s="97"/>
      <c r="FH134" s="97"/>
      <c r="FI134" s="97"/>
      <c r="FJ134" s="97"/>
      <c r="FK134" s="165"/>
    </row>
    <row r="135" customHeight="true" ht="15" customFormat="true" s="1">
      <c r="FG135" s="140"/>
      <c r="FH135" s="140"/>
      <c r="FI135" s="140"/>
      <c r="FJ135" s="140"/>
      <c r="FK135" s="92" t="s">
        <v>214</v>
      </c>
    </row>
    <row r="136" customHeight="true" ht="33" customFormat="true" s="32">
      <c r="A136" s="34" t="s">
        <v>25</v>
      </c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 t="s">
        <v>26</v>
      </c>
      <c r="CA136" s="35"/>
      <c r="CB136" s="35"/>
      <c r="CC136" s="35"/>
      <c r="CD136" s="35"/>
      <c r="CE136" s="35"/>
      <c r="CF136" s="35"/>
      <c r="CG136" s="35" t="s">
        <v>27</v>
      </c>
      <c r="CH136" s="35"/>
      <c r="CI136" s="35"/>
      <c r="CJ136" s="35"/>
      <c r="CK136" s="35"/>
      <c r="CL136" s="35"/>
      <c r="CM136" s="35"/>
      <c r="CN136" s="35"/>
      <c r="CO136" s="35"/>
      <c r="CP136" s="35"/>
      <c r="CQ136" s="35"/>
      <c r="CR136" s="35" t="s">
        <v>28</v>
      </c>
      <c r="CS136" s="35"/>
      <c r="CT136" s="35"/>
      <c r="CU136" s="35"/>
      <c r="CV136" s="35"/>
      <c r="CW136" s="35"/>
      <c r="CX136" s="35"/>
      <c r="CY136" s="35"/>
      <c r="CZ136" s="35"/>
      <c r="DA136" s="35"/>
      <c r="DB136" s="35"/>
      <c r="DC136" s="35"/>
      <c r="DD136" s="35"/>
      <c r="DE136" s="35"/>
      <c r="DF136" s="35"/>
      <c r="DG136" s="35"/>
      <c r="DH136" s="35"/>
      <c r="DI136" s="35"/>
      <c r="DJ136" s="35" t="s">
        <v>29</v>
      </c>
      <c r="DK136" s="35"/>
      <c r="DL136" s="35"/>
      <c r="DM136" s="35"/>
      <c r="DN136" s="35"/>
      <c r="DO136" s="35"/>
      <c r="DP136" s="35"/>
      <c r="DQ136" s="35"/>
      <c r="DR136" s="35"/>
      <c r="DS136" s="35"/>
      <c r="DT136" s="35"/>
      <c r="DU136" s="35"/>
      <c r="DV136" s="35"/>
      <c r="DW136" s="35"/>
      <c r="DX136" s="35"/>
      <c r="DY136" s="35"/>
      <c r="DZ136" s="35"/>
      <c r="EA136" s="35"/>
      <c r="EB136" s="35" t="s">
        <v>30</v>
      </c>
      <c r="EC136" s="35"/>
      <c r="ED136" s="35"/>
      <c r="EE136" s="35"/>
      <c r="EF136" s="35"/>
      <c r="EG136" s="35"/>
      <c r="EH136" s="35"/>
      <c r="EI136" s="35"/>
      <c r="EJ136" s="35"/>
      <c r="EK136" s="35"/>
      <c r="EL136" s="35"/>
      <c r="EM136" s="35"/>
      <c r="EN136" s="35"/>
      <c r="EO136" s="35"/>
      <c r="EP136" s="35"/>
      <c r="EQ136" s="35"/>
      <c r="ER136" s="35"/>
      <c r="ES136" s="35"/>
      <c r="ET136" s="35" t="s">
        <v>31</v>
      </c>
      <c r="EU136" s="35"/>
      <c r="EV136" s="35"/>
      <c r="EW136" s="35"/>
      <c r="EX136" s="35"/>
      <c r="EY136" s="35"/>
      <c r="EZ136" s="35"/>
      <c r="FA136" s="35"/>
      <c r="FB136" s="35"/>
      <c r="FC136" s="35"/>
      <c r="FD136" s="35"/>
      <c r="FE136" s="35"/>
      <c r="FF136" s="35"/>
      <c r="FG136" s="35"/>
      <c r="FH136" s="35"/>
      <c r="FI136" s="35"/>
      <c r="FJ136" s="35"/>
      <c r="FK136" s="36"/>
    </row>
    <row r="137" customHeight="true" ht="12.75" customFormat="true" s="1">
      <c r="A137" s="78" t="n">
        <v>1</v>
      </c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  <c r="BY137" s="50"/>
      <c r="BZ137" s="166" t="n">
        <v>2</v>
      </c>
      <c r="CA137" s="166"/>
      <c r="CB137" s="166"/>
      <c r="CC137" s="166"/>
      <c r="CD137" s="166"/>
      <c r="CE137" s="166"/>
      <c r="CF137" s="166"/>
      <c r="CG137" s="166" t="n">
        <v>3</v>
      </c>
      <c r="CH137" s="166"/>
      <c r="CI137" s="166"/>
      <c r="CJ137" s="166"/>
      <c r="CK137" s="166"/>
      <c r="CL137" s="166"/>
      <c r="CM137" s="166"/>
      <c r="CN137" s="166"/>
      <c r="CO137" s="166"/>
      <c r="CP137" s="166"/>
      <c r="CQ137" s="166"/>
      <c r="CR137" s="166" t="n">
        <v>4</v>
      </c>
      <c r="CS137" s="166"/>
      <c r="CT137" s="166"/>
      <c r="CU137" s="166"/>
      <c r="CV137" s="166"/>
      <c r="CW137" s="166"/>
      <c r="CX137" s="166"/>
      <c r="CY137" s="166"/>
      <c r="CZ137" s="166"/>
      <c r="DA137" s="166"/>
      <c r="DB137" s="166"/>
      <c r="DC137" s="166"/>
      <c r="DD137" s="166"/>
      <c r="DE137" s="166"/>
      <c r="DF137" s="166"/>
      <c r="DG137" s="166"/>
      <c r="DH137" s="166"/>
      <c r="DI137" s="166"/>
      <c r="DJ137" s="166" t="n">
        <v>5</v>
      </c>
      <c r="DK137" s="166"/>
      <c r="DL137" s="166"/>
      <c r="DM137" s="166"/>
      <c r="DN137" s="166"/>
      <c r="DO137" s="166"/>
      <c r="DP137" s="166"/>
      <c r="DQ137" s="166"/>
      <c r="DR137" s="166"/>
      <c r="DS137" s="166"/>
      <c r="DT137" s="166"/>
      <c r="DU137" s="166"/>
      <c r="DV137" s="166"/>
      <c r="DW137" s="166"/>
      <c r="DX137" s="166"/>
      <c r="DY137" s="166"/>
      <c r="DZ137" s="166"/>
      <c r="EA137" s="166"/>
      <c r="EB137" s="166" t="n">
        <v>6</v>
      </c>
      <c r="EC137" s="166"/>
      <c r="ED137" s="166"/>
      <c r="EE137" s="166"/>
      <c r="EF137" s="166"/>
      <c r="EG137" s="166"/>
      <c r="EH137" s="166"/>
      <c r="EI137" s="166"/>
      <c r="EJ137" s="166"/>
      <c r="EK137" s="166"/>
      <c r="EL137" s="166"/>
      <c r="EM137" s="166"/>
      <c r="EN137" s="166"/>
      <c r="EO137" s="166"/>
      <c r="EP137" s="166"/>
      <c r="EQ137" s="166"/>
      <c r="ER137" s="166"/>
      <c r="ES137" s="166"/>
      <c r="ET137" s="166" t="n">
        <v>7</v>
      </c>
      <c r="EU137" s="166"/>
      <c r="EV137" s="166"/>
      <c r="EW137" s="166"/>
      <c r="EX137" s="166"/>
      <c r="EY137" s="166"/>
      <c r="EZ137" s="166"/>
      <c r="FA137" s="166"/>
      <c r="FB137" s="166"/>
      <c r="FC137" s="166"/>
      <c r="FD137" s="166"/>
      <c r="FE137" s="166"/>
      <c r="FF137" s="166"/>
      <c r="FG137" s="166"/>
      <c r="FH137" s="166"/>
      <c r="FI137" s="166"/>
      <c r="FJ137" s="166"/>
      <c r="FK137" s="57"/>
    </row>
    <row r="138" customHeight="true" ht="15" customFormat="true" s="1">
      <c r="A138" s="167" t="s">
        <v>215</v>
      </c>
      <c r="B138" s="167"/>
      <c r="C138" s="167"/>
      <c r="D138" s="167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7"/>
      <c r="BQ138" s="167"/>
      <c r="BR138" s="167"/>
      <c r="BS138" s="167"/>
      <c r="BT138" s="167"/>
      <c r="BU138" s="167"/>
      <c r="BV138" s="167"/>
      <c r="BW138" s="167"/>
      <c r="BX138" s="167"/>
      <c r="BY138" s="168"/>
      <c r="BZ138" s="10" t="s">
        <v>216</v>
      </c>
      <c r="CA138" s="11"/>
      <c r="CB138" s="11"/>
      <c r="CC138" s="11"/>
      <c r="CD138" s="11"/>
      <c r="CE138" s="11"/>
      <c r="CF138" s="11"/>
      <c r="CG138" s="44"/>
      <c r="CH138" s="44"/>
      <c r="CI138" s="44"/>
      <c r="CJ138" s="44"/>
      <c r="CK138" s="44"/>
      <c r="CL138" s="44"/>
      <c r="CM138" s="44"/>
      <c r="CN138" s="44"/>
      <c r="CO138" s="44"/>
      <c r="CP138" s="44"/>
      <c r="CQ138" s="44"/>
      <c r="CR138" s="143" t="str">
        <f>CR147</f>
      </c>
      <c r="CS138" s="143"/>
      <c r="CT138" s="143"/>
      <c r="CU138" s="143"/>
      <c r="CV138" s="143"/>
      <c r="CW138" s="143"/>
      <c r="CX138" s="143"/>
      <c r="CY138" s="143"/>
      <c r="CZ138" s="143"/>
      <c r="DA138" s="143"/>
      <c r="DB138" s="143"/>
      <c r="DC138" s="143"/>
      <c r="DD138" s="143"/>
      <c r="DE138" s="143"/>
      <c r="DF138" s="143"/>
      <c r="DG138" s="143"/>
      <c r="DH138" s="143"/>
      <c r="DI138" s="143"/>
      <c r="DJ138" s="143" t="str">
        <f>DJ139+DJ143+DJ147</f>
      </c>
      <c r="DK138" s="143"/>
      <c r="DL138" s="143"/>
      <c r="DM138" s="143"/>
      <c r="DN138" s="143"/>
      <c r="DO138" s="143"/>
      <c r="DP138" s="143"/>
      <c r="DQ138" s="143"/>
      <c r="DR138" s="143"/>
      <c r="DS138" s="143"/>
      <c r="DT138" s="143"/>
      <c r="DU138" s="143"/>
      <c r="DV138" s="143"/>
      <c r="DW138" s="143"/>
      <c r="DX138" s="143"/>
      <c r="DY138" s="143"/>
      <c r="DZ138" s="143"/>
      <c r="EA138" s="143"/>
      <c r="EB138" s="44" t="str">
        <f>EB139+EB143+EB147</f>
      </c>
      <c r="EC138" s="44"/>
      <c r="ED138" s="44"/>
      <c r="EE138" s="44"/>
      <c r="EF138" s="44"/>
      <c r="EG138" s="44"/>
      <c r="EH138" s="44"/>
      <c r="EI138" s="44"/>
      <c r="EJ138" s="44"/>
      <c r="EK138" s="44"/>
      <c r="EL138" s="44"/>
      <c r="EM138" s="44"/>
      <c r="EN138" s="44"/>
      <c r="EO138" s="44"/>
      <c r="EP138" s="44"/>
      <c r="EQ138" s="44"/>
      <c r="ER138" s="44"/>
      <c r="ES138" s="44"/>
      <c r="ET138" s="44" t="str">
        <f>ET139+ET143+ET147</f>
      </c>
      <c r="EU138" s="44"/>
      <c r="EV138" s="44"/>
      <c r="EW138" s="44"/>
      <c r="EX138" s="44"/>
      <c r="EY138" s="44"/>
      <c r="EZ138" s="44"/>
      <c r="FA138" s="44"/>
      <c r="FB138" s="44"/>
      <c r="FC138" s="44"/>
      <c r="FD138" s="44"/>
      <c r="FE138" s="44"/>
      <c r="FF138" s="44"/>
      <c r="FG138" s="44"/>
      <c r="FH138" s="44"/>
      <c r="FI138" s="44"/>
      <c r="FJ138" s="44"/>
      <c r="FK138" s="44"/>
    </row>
    <row r="139" customHeight="true" ht="15" customFormat="true" s="1">
      <c r="A139" s="146" t="s">
        <v>217</v>
      </c>
      <c r="B139" s="146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  <c r="T139" s="146"/>
      <c r="U139" s="146"/>
      <c r="V139" s="146"/>
      <c r="W139" s="146"/>
      <c r="X139" s="146"/>
      <c r="Y139" s="146"/>
      <c r="Z139" s="146"/>
      <c r="AA139" s="146"/>
      <c r="AB139" s="146"/>
      <c r="AC139" s="146"/>
      <c r="AD139" s="146"/>
      <c r="AE139" s="146"/>
      <c r="AF139" s="146"/>
      <c r="AG139" s="146"/>
      <c r="AH139" s="146"/>
      <c r="AI139" s="146"/>
      <c r="AJ139" s="146"/>
      <c r="AK139" s="146"/>
      <c r="AL139" s="146"/>
      <c r="AM139" s="146"/>
      <c r="AN139" s="146"/>
      <c r="AO139" s="146"/>
      <c r="AP139" s="146"/>
      <c r="AQ139" s="146"/>
      <c r="AR139" s="146"/>
      <c r="AS139" s="146"/>
      <c r="AT139" s="146"/>
      <c r="AU139" s="146"/>
      <c r="AV139" s="146"/>
      <c r="AW139" s="146"/>
      <c r="AX139" s="146"/>
      <c r="AY139" s="146"/>
      <c r="AZ139" s="146"/>
      <c r="BA139" s="146"/>
      <c r="BB139" s="146"/>
      <c r="BC139" s="146"/>
      <c r="BD139" s="146"/>
      <c r="BE139" s="146"/>
      <c r="BF139" s="146"/>
      <c r="BG139" s="146"/>
      <c r="BH139" s="146"/>
      <c r="BI139" s="146"/>
      <c r="BJ139" s="146"/>
      <c r="BK139" s="146"/>
      <c r="BL139" s="146"/>
      <c r="BM139" s="146"/>
      <c r="BN139" s="146"/>
      <c r="BO139" s="146"/>
      <c r="BP139" s="146"/>
      <c r="BQ139" s="146"/>
      <c r="BR139" s="146"/>
      <c r="BS139" s="146"/>
      <c r="BT139" s="146"/>
      <c r="BU139" s="146"/>
      <c r="BV139" s="146"/>
      <c r="BW139" s="146"/>
      <c r="BX139" s="146"/>
      <c r="BY139" s="147"/>
      <c r="BZ139" s="16" t="s">
        <v>218</v>
      </c>
      <c r="CA139" s="17"/>
      <c r="CB139" s="17"/>
      <c r="CC139" s="17"/>
      <c r="CD139" s="17"/>
      <c r="CE139" s="17"/>
      <c r="CF139" s="17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/>
      <c r="CT139" s="50"/>
      <c r="CU139" s="50"/>
      <c r="CV139" s="50"/>
      <c r="CW139" s="50"/>
      <c r="CX139" s="50"/>
      <c r="CY139" s="50"/>
      <c r="CZ139" s="50"/>
      <c r="DA139" s="50"/>
      <c r="DB139" s="50"/>
      <c r="DC139" s="50"/>
      <c r="DD139" s="50"/>
      <c r="DE139" s="50"/>
      <c r="DF139" s="50"/>
      <c r="DG139" s="50"/>
      <c r="DH139" s="50"/>
      <c r="DI139" s="50"/>
      <c r="DJ139" s="50"/>
      <c r="DK139" s="50"/>
      <c r="DL139" s="50"/>
      <c r="DM139" s="50"/>
      <c r="DN139" s="50"/>
      <c r="DO139" s="50"/>
      <c r="DP139" s="50"/>
      <c r="DQ139" s="50"/>
      <c r="DR139" s="50"/>
      <c r="DS139" s="50"/>
      <c r="DT139" s="50"/>
      <c r="DU139" s="50"/>
      <c r="DV139" s="50"/>
      <c r="DW139" s="50"/>
      <c r="DX139" s="50"/>
      <c r="DY139" s="50"/>
      <c r="DZ139" s="50"/>
      <c r="EA139" s="50"/>
      <c r="EB139" s="50"/>
      <c r="EC139" s="50"/>
      <c r="ED139" s="50"/>
      <c r="EE139" s="50"/>
      <c r="EF139" s="50"/>
      <c r="EG139" s="50"/>
      <c r="EH139" s="50"/>
      <c r="EI139" s="50"/>
      <c r="EJ139" s="50"/>
      <c r="EK139" s="50"/>
      <c r="EL139" s="50"/>
      <c r="EM139" s="50"/>
      <c r="EN139" s="50"/>
      <c r="EO139" s="50"/>
      <c r="EP139" s="50"/>
      <c r="EQ139" s="50"/>
      <c r="ER139" s="50"/>
      <c r="ES139" s="50"/>
      <c r="ET139" s="50"/>
      <c r="EU139" s="50"/>
      <c r="EV139" s="50"/>
      <c r="EW139" s="50"/>
      <c r="EX139" s="50"/>
      <c r="EY139" s="50"/>
      <c r="EZ139" s="50"/>
      <c r="FA139" s="50"/>
      <c r="FB139" s="50"/>
      <c r="FC139" s="50"/>
      <c r="FD139" s="50"/>
      <c r="FE139" s="50"/>
      <c r="FF139" s="50"/>
      <c r="FG139" s="50"/>
      <c r="FH139" s="50"/>
      <c r="FI139" s="50"/>
      <c r="FJ139" s="50"/>
      <c r="FK139" s="51"/>
    </row>
    <row r="140" customHeight="true" ht="12" customFormat="true" s="1">
      <c r="A140" s="150" t="s">
        <v>42</v>
      </c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/>
      <c r="AH140" s="150"/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  <c r="AT140" s="150"/>
      <c r="AU140" s="150"/>
      <c r="AV140" s="150"/>
      <c r="AW140" s="150"/>
      <c r="AX140" s="150"/>
      <c r="AY140" s="150"/>
      <c r="AZ140" s="150"/>
      <c r="BA140" s="150"/>
      <c r="BB140" s="150"/>
      <c r="BC140" s="150"/>
      <c r="BD140" s="150"/>
      <c r="BE140" s="150"/>
      <c r="BF140" s="150"/>
      <c r="BG140" s="150"/>
      <c r="BH140" s="150"/>
      <c r="BI140" s="150"/>
      <c r="BJ140" s="150"/>
      <c r="BK140" s="150"/>
      <c r="BL140" s="150"/>
      <c r="BM140" s="150"/>
      <c r="BN140" s="150"/>
      <c r="BO140" s="150"/>
      <c r="BP140" s="150"/>
      <c r="BQ140" s="150"/>
      <c r="BR140" s="150"/>
      <c r="BS140" s="150"/>
      <c r="BT140" s="150"/>
      <c r="BU140" s="150"/>
      <c r="BV140" s="150"/>
      <c r="BW140" s="150"/>
      <c r="BX140" s="150"/>
      <c r="BY140" s="151"/>
      <c r="BZ140" s="54" t="s">
        <v>219</v>
      </c>
      <c r="CA140" s="55"/>
      <c r="CB140" s="55"/>
      <c r="CC140" s="55"/>
      <c r="CD140" s="55"/>
      <c r="CE140" s="55"/>
      <c r="CF140" s="56"/>
      <c r="CG140" s="57" t="n">
        <v>710</v>
      </c>
      <c r="CH140" s="58"/>
      <c r="CI140" s="58"/>
      <c r="CJ140" s="58"/>
      <c r="CK140" s="58"/>
      <c r="CL140" s="58"/>
      <c r="CM140" s="58"/>
      <c r="CN140" s="58"/>
      <c r="CO140" s="58"/>
      <c r="CP140" s="58"/>
      <c r="CQ140" s="59"/>
      <c r="CR140" s="57"/>
      <c r="CS140" s="58"/>
      <c r="CT140" s="58"/>
      <c r="CU140" s="58"/>
      <c r="CV140" s="58"/>
      <c r="CW140" s="58"/>
      <c r="CX140" s="58"/>
      <c r="CY140" s="58"/>
      <c r="CZ140" s="58"/>
      <c r="DA140" s="58"/>
      <c r="DB140" s="58"/>
      <c r="DC140" s="58"/>
      <c r="DD140" s="58"/>
      <c r="DE140" s="58"/>
      <c r="DF140" s="58"/>
      <c r="DG140" s="58"/>
      <c r="DH140" s="58"/>
      <c r="DI140" s="59"/>
      <c r="DJ140" s="57"/>
      <c r="DK140" s="58"/>
      <c r="DL140" s="58"/>
      <c r="DM140" s="58"/>
      <c r="DN140" s="58"/>
      <c r="DO140" s="58"/>
      <c r="DP140" s="58"/>
      <c r="DQ140" s="58"/>
      <c r="DR140" s="58"/>
      <c r="DS140" s="58"/>
      <c r="DT140" s="58"/>
      <c r="DU140" s="58"/>
      <c r="DV140" s="58"/>
      <c r="DW140" s="58"/>
      <c r="DX140" s="58"/>
      <c r="DY140" s="58"/>
      <c r="DZ140" s="58"/>
      <c r="EA140" s="59"/>
      <c r="EB140" s="57"/>
      <c r="EC140" s="58"/>
      <c r="ED140" s="58"/>
      <c r="EE140" s="58"/>
      <c r="EF140" s="58"/>
      <c r="EG140" s="58"/>
      <c r="EH140" s="58"/>
      <c r="EI140" s="58"/>
      <c r="EJ140" s="58"/>
      <c r="EK140" s="58"/>
      <c r="EL140" s="58"/>
      <c r="EM140" s="58"/>
      <c r="EN140" s="58"/>
      <c r="EO140" s="58"/>
      <c r="EP140" s="58"/>
      <c r="EQ140" s="58"/>
      <c r="ER140" s="58"/>
      <c r="ES140" s="59"/>
      <c r="ET140" s="57"/>
      <c r="EU140" s="58"/>
      <c r="EV140" s="58"/>
      <c r="EW140" s="58"/>
      <c r="EX140" s="58"/>
      <c r="EY140" s="58"/>
      <c r="EZ140" s="58"/>
      <c r="FA140" s="58"/>
      <c r="FB140" s="58"/>
      <c r="FC140" s="58"/>
      <c r="FD140" s="58"/>
      <c r="FE140" s="58"/>
      <c r="FF140" s="58"/>
      <c r="FG140" s="58"/>
      <c r="FH140" s="58"/>
      <c r="FI140" s="58"/>
      <c r="FJ140" s="58"/>
      <c r="FK140" s="60"/>
    </row>
    <row r="141" customHeight="true" ht="12" customFormat="true" s="1">
      <c r="A141" s="152" t="s">
        <v>220</v>
      </c>
      <c r="B141" s="152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  <c r="T141" s="152"/>
      <c r="U141" s="152"/>
      <c r="V141" s="152"/>
      <c r="W141" s="152"/>
      <c r="X141" s="152"/>
      <c r="Y141" s="152"/>
      <c r="Z141" s="152"/>
      <c r="AA141" s="152"/>
      <c r="AB141" s="152"/>
      <c r="AC141" s="152"/>
      <c r="AD141" s="152"/>
      <c r="AE141" s="152"/>
      <c r="AF141" s="152"/>
      <c r="AG141" s="152"/>
      <c r="AH141" s="152"/>
      <c r="AI141" s="152"/>
      <c r="AJ141" s="152"/>
      <c r="AK141" s="152"/>
      <c r="AL141" s="152"/>
      <c r="AM141" s="152"/>
      <c r="AN141" s="152"/>
      <c r="AO141" s="152"/>
      <c r="AP141" s="152"/>
      <c r="AQ141" s="152"/>
      <c r="AR141" s="152"/>
      <c r="AS141" s="152"/>
      <c r="AT141" s="152"/>
      <c r="AU141" s="152"/>
      <c r="AV141" s="152"/>
      <c r="AW141" s="152"/>
      <c r="AX141" s="152"/>
      <c r="AY141" s="152"/>
      <c r="AZ141" s="152"/>
      <c r="BA141" s="152"/>
      <c r="BB141" s="152"/>
      <c r="BC141" s="152"/>
      <c r="BD141" s="152"/>
      <c r="BE141" s="152"/>
      <c r="BF141" s="152"/>
      <c r="BG141" s="152"/>
      <c r="BH141" s="152"/>
      <c r="BI141" s="152"/>
      <c r="BJ141" s="152"/>
      <c r="BK141" s="152"/>
      <c r="BL141" s="152"/>
      <c r="BM141" s="152"/>
      <c r="BN141" s="152"/>
      <c r="BO141" s="152"/>
      <c r="BP141" s="152"/>
      <c r="BQ141" s="152"/>
      <c r="BR141" s="152"/>
      <c r="BS141" s="152"/>
      <c r="BT141" s="152"/>
      <c r="BU141" s="152"/>
      <c r="BV141" s="152"/>
      <c r="BW141" s="152"/>
      <c r="BX141" s="152"/>
      <c r="BY141" s="153"/>
      <c r="BZ141" s="63"/>
      <c r="CA141" s="13"/>
      <c r="CB141" s="13"/>
      <c r="CC141" s="13"/>
      <c r="CD141" s="13"/>
      <c r="CE141" s="13"/>
      <c r="CF141" s="64"/>
      <c r="CG141" s="65"/>
      <c r="CH141" s="25"/>
      <c r="CI141" s="25"/>
      <c r="CJ141" s="25"/>
      <c r="CK141" s="25"/>
      <c r="CL141" s="25"/>
      <c r="CM141" s="25"/>
      <c r="CN141" s="25"/>
      <c r="CO141" s="25"/>
      <c r="CP141" s="25"/>
      <c r="CQ141" s="66"/>
      <c r="CR141" s="6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66"/>
      <c r="DJ141" s="6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  <c r="DV141" s="25"/>
      <c r="DW141" s="25"/>
      <c r="DX141" s="25"/>
      <c r="DY141" s="25"/>
      <c r="DZ141" s="25"/>
      <c r="EA141" s="66"/>
      <c r="EB141" s="65"/>
      <c r="EC141" s="25"/>
      <c r="ED141" s="25"/>
      <c r="EE141" s="25"/>
      <c r="EF141" s="25"/>
      <c r="EG141" s="25"/>
      <c r="EH141" s="25"/>
      <c r="EI141" s="25"/>
      <c r="EJ141" s="25"/>
      <c r="EK141" s="25"/>
      <c r="EL141" s="25"/>
      <c r="EM141" s="25"/>
      <c r="EN141" s="25"/>
      <c r="EO141" s="25"/>
      <c r="EP141" s="25"/>
      <c r="EQ141" s="25"/>
      <c r="ER141" s="25"/>
      <c r="ES141" s="66"/>
      <c r="ET141" s="65"/>
      <c r="EU141" s="25"/>
      <c r="EV141" s="25"/>
      <c r="EW141" s="25"/>
      <c r="EX141" s="25"/>
      <c r="EY141" s="25"/>
      <c r="EZ141" s="25"/>
      <c r="FA141" s="25"/>
      <c r="FB141" s="25"/>
      <c r="FC141" s="25"/>
      <c r="FD141" s="25"/>
      <c r="FE141" s="25"/>
      <c r="FF141" s="25"/>
      <c r="FG141" s="25"/>
      <c r="FH141" s="25"/>
      <c r="FI141" s="25"/>
      <c r="FJ141" s="25"/>
      <c r="FK141" s="67"/>
    </row>
    <row r="142" customHeight="true" ht="15" customFormat="true" s="1">
      <c r="A142" s="154" t="s">
        <v>221</v>
      </c>
      <c r="B142" s="154"/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4"/>
      <c r="AH142" s="154"/>
      <c r="AI142" s="154"/>
      <c r="AJ142" s="154"/>
      <c r="AK142" s="154"/>
      <c r="AL142" s="154"/>
      <c r="AM142" s="154"/>
      <c r="AN142" s="154"/>
      <c r="AO142" s="154"/>
      <c r="AP142" s="154"/>
      <c r="AQ142" s="154"/>
      <c r="AR142" s="154"/>
      <c r="AS142" s="154"/>
      <c r="AT142" s="154"/>
      <c r="AU142" s="154"/>
      <c r="AV142" s="154"/>
      <c r="AW142" s="154"/>
      <c r="AX142" s="154"/>
      <c r="AY142" s="154"/>
      <c r="AZ142" s="154"/>
      <c r="BA142" s="154"/>
      <c r="BB142" s="154"/>
      <c r="BC142" s="154"/>
      <c r="BD142" s="154"/>
      <c r="BE142" s="154"/>
      <c r="BF142" s="154"/>
      <c r="BG142" s="154"/>
      <c r="BH142" s="154"/>
      <c r="BI142" s="154"/>
      <c r="BJ142" s="154"/>
      <c r="BK142" s="154"/>
      <c r="BL142" s="154"/>
      <c r="BM142" s="154"/>
      <c r="BN142" s="154"/>
      <c r="BO142" s="154"/>
      <c r="BP142" s="154"/>
      <c r="BQ142" s="154"/>
      <c r="BR142" s="154"/>
      <c r="BS142" s="154"/>
      <c r="BT142" s="154"/>
      <c r="BU142" s="154"/>
      <c r="BV142" s="154"/>
      <c r="BW142" s="154"/>
      <c r="BX142" s="154"/>
      <c r="BY142" s="155"/>
      <c r="BZ142" s="16" t="s">
        <v>222</v>
      </c>
      <c r="CA142" s="17"/>
      <c r="CB142" s="17"/>
      <c r="CC142" s="17"/>
      <c r="CD142" s="17"/>
      <c r="CE142" s="17"/>
      <c r="CF142" s="17"/>
      <c r="CG142" s="50" t="n">
        <v>810</v>
      </c>
      <c r="CH142" s="50"/>
      <c r="CI142" s="50"/>
      <c r="CJ142" s="50"/>
      <c r="CK142" s="50"/>
      <c r="CL142" s="50"/>
      <c r="CM142" s="50"/>
      <c r="CN142" s="50"/>
      <c r="CO142" s="50"/>
      <c r="CP142" s="50"/>
      <c r="CQ142" s="50"/>
      <c r="CR142" s="50"/>
      <c r="CS142" s="50"/>
      <c r="CT142" s="50"/>
      <c r="CU142" s="50"/>
      <c r="CV142" s="50"/>
      <c r="CW142" s="50"/>
      <c r="CX142" s="50"/>
      <c r="CY142" s="50"/>
      <c r="CZ142" s="50"/>
      <c r="DA142" s="50"/>
      <c r="DB142" s="50"/>
      <c r="DC142" s="50"/>
      <c r="DD142" s="50"/>
      <c r="DE142" s="50"/>
      <c r="DF142" s="50"/>
      <c r="DG142" s="50"/>
      <c r="DH142" s="50"/>
      <c r="DI142" s="50"/>
      <c r="DJ142" s="50"/>
      <c r="DK142" s="50"/>
      <c r="DL142" s="50"/>
      <c r="DM142" s="50"/>
      <c r="DN142" s="50"/>
      <c r="DO142" s="50"/>
      <c r="DP142" s="50"/>
      <c r="DQ142" s="50"/>
      <c r="DR142" s="50"/>
      <c r="DS142" s="50"/>
      <c r="DT142" s="50"/>
      <c r="DU142" s="50"/>
      <c r="DV142" s="50"/>
      <c r="DW142" s="50"/>
      <c r="DX142" s="50"/>
      <c r="DY142" s="50"/>
      <c r="DZ142" s="50"/>
      <c r="EA142" s="50"/>
      <c r="EB142" s="50"/>
      <c r="EC142" s="50"/>
      <c r="ED142" s="50"/>
      <c r="EE142" s="50"/>
      <c r="EF142" s="50"/>
      <c r="EG142" s="50"/>
      <c r="EH142" s="50"/>
      <c r="EI142" s="50"/>
      <c r="EJ142" s="50"/>
      <c r="EK142" s="50"/>
      <c r="EL142" s="50"/>
      <c r="EM142" s="50"/>
      <c r="EN142" s="50"/>
      <c r="EO142" s="50"/>
      <c r="EP142" s="50"/>
      <c r="EQ142" s="50"/>
      <c r="ER142" s="50"/>
      <c r="ES142" s="50"/>
      <c r="ET142" s="50"/>
      <c r="EU142" s="50"/>
      <c r="EV142" s="50"/>
      <c r="EW142" s="50"/>
      <c r="EX142" s="50"/>
      <c r="EY142" s="50"/>
      <c r="EZ142" s="50"/>
      <c r="FA142" s="50"/>
      <c r="FB142" s="50"/>
      <c r="FC142" s="50"/>
      <c r="FD142" s="50"/>
      <c r="FE142" s="50"/>
      <c r="FF142" s="50"/>
      <c r="FG142" s="50"/>
      <c r="FH142" s="50"/>
      <c r="FI142" s="50"/>
      <c r="FJ142" s="50"/>
      <c r="FK142" s="51"/>
    </row>
    <row r="143" customHeight="true" ht="15" customFormat="true" s="1">
      <c r="A143" s="146" t="s">
        <v>223</v>
      </c>
      <c r="B143" s="146"/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  <c r="R143" s="146"/>
      <c r="S143" s="146"/>
      <c r="T143" s="146"/>
      <c r="U143" s="146"/>
      <c r="V143" s="146"/>
      <c r="W143" s="146"/>
      <c r="X143" s="146"/>
      <c r="Y143" s="146"/>
      <c r="Z143" s="146"/>
      <c r="AA143" s="146"/>
      <c r="AB143" s="146"/>
      <c r="AC143" s="146"/>
      <c r="AD143" s="146"/>
      <c r="AE143" s="146"/>
      <c r="AF143" s="146"/>
      <c r="AG143" s="146"/>
      <c r="AH143" s="146"/>
      <c r="AI143" s="146"/>
      <c r="AJ143" s="146"/>
      <c r="AK143" s="146"/>
      <c r="AL143" s="146"/>
      <c r="AM143" s="146"/>
      <c r="AN143" s="146"/>
      <c r="AO143" s="146"/>
      <c r="AP143" s="146"/>
      <c r="AQ143" s="146"/>
      <c r="AR143" s="146"/>
      <c r="AS143" s="146"/>
      <c r="AT143" s="146"/>
      <c r="AU143" s="146"/>
      <c r="AV143" s="146"/>
      <c r="AW143" s="146"/>
      <c r="AX143" s="146"/>
      <c r="AY143" s="146"/>
      <c r="AZ143" s="146"/>
      <c r="BA143" s="146"/>
      <c r="BB143" s="146"/>
      <c r="BC143" s="146"/>
      <c r="BD143" s="146"/>
      <c r="BE143" s="146"/>
      <c r="BF143" s="146"/>
      <c r="BG143" s="146"/>
      <c r="BH143" s="146"/>
      <c r="BI143" s="146"/>
      <c r="BJ143" s="146"/>
      <c r="BK143" s="146"/>
      <c r="BL143" s="146"/>
      <c r="BM143" s="146"/>
      <c r="BN143" s="146"/>
      <c r="BO143" s="146"/>
      <c r="BP143" s="146"/>
      <c r="BQ143" s="146"/>
      <c r="BR143" s="146"/>
      <c r="BS143" s="146"/>
      <c r="BT143" s="146"/>
      <c r="BU143" s="146"/>
      <c r="BV143" s="146"/>
      <c r="BW143" s="146"/>
      <c r="BX143" s="146"/>
      <c r="BY143" s="147"/>
      <c r="BZ143" s="16" t="s">
        <v>224</v>
      </c>
      <c r="CA143" s="17"/>
      <c r="CB143" s="17"/>
      <c r="CC143" s="17"/>
      <c r="CD143" s="17"/>
      <c r="CE143" s="17"/>
      <c r="CF143" s="17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50"/>
      <c r="DB143" s="50"/>
      <c r="DC143" s="50"/>
      <c r="DD143" s="50"/>
      <c r="DE143" s="50"/>
      <c r="DF143" s="50"/>
      <c r="DG143" s="50"/>
      <c r="DH143" s="50"/>
      <c r="DI143" s="50"/>
      <c r="DJ143" s="50"/>
      <c r="DK143" s="50"/>
      <c r="DL143" s="50"/>
      <c r="DM143" s="50"/>
      <c r="DN143" s="50"/>
      <c r="DO143" s="50"/>
      <c r="DP143" s="50"/>
      <c r="DQ143" s="50"/>
      <c r="DR143" s="50"/>
      <c r="DS143" s="50"/>
      <c r="DT143" s="50"/>
      <c r="DU143" s="50"/>
      <c r="DV143" s="50"/>
      <c r="DW143" s="50"/>
      <c r="DX143" s="50"/>
      <c r="DY143" s="50"/>
      <c r="DZ143" s="50"/>
      <c r="EA143" s="50"/>
      <c r="EB143" s="50"/>
      <c r="EC143" s="50"/>
      <c r="ED143" s="50"/>
      <c r="EE143" s="50"/>
      <c r="EF143" s="50"/>
      <c r="EG143" s="50"/>
      <c r="EH143" s="50"/>
      <c r="EI143" s="50"/>
      <c r="EJ143" s="50"/>
      <c r="EK143" s="50"/>
      <c r="EL143" s="50"/>
      <c r="EM143" s="50"/>
      <c r="EN143" s="50"/>
      <c r="EO143" s="50"/>
      <c r="EP143" s="50"/>
      <c r="EQ143" s="50"/>
      <c r="ER143" s="50"/>
      <c r="ES143" s="50"/>
      <c r="ET143" s="50"/>
      <c r="EU143" s="50"/>
      <c r="EV143" s="50"/>
      <c r="EW143" s="50"/>
      <c r="EX143" s="50"/>
      <c r="EY143" s="50"/>
      <c r="EZ143" s="50"/>
      <c r="FA143" s="50"/>
      <c r="FB143" s="50"/>
      <c r="FC143" s="50"/>
      <c r="FD143" s="50"/>
      <c r="FE143" s="50"/>
      <c r="FF143" s="50"/>
      <c r="FG143" s="50"/>
      <c r="FH143" s="50"/>
      <c r="FI143" s="50"/>
      <c r="FJ143" s="50"/>
      <c r="FK143" s="51"/>
    </row>
    <row r="144" customHeight="true" ht="12" customFormat="true" s="1">
      <c r="A144" s="150" t="s">
        <v>42</v>
      </c>
      <c r="B144" s="150"/>
      <c r="C144" s="150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  <c r="AA144" s="150"/>
      <c r="AB144" s="150"/>
      <c r="AC144" s="150"/>
      <c r="AD144" s="150"/>
      <c r="AE144" s="150"/>
      <c r="AF144" s="150"/>
      <c r="AG144" s="150"/>
      <c r="AH144" s="150"/>
      <c r="AI144" s="150"/>
      <c r="AJ144" s="150"/>
      <c r="AK144" s="150"/>
      <c r="AL144" s="150"/>
      <c r="AM144" s="150"/>
      <c r="AN144" s="150"/>
      <c r="AO144" s="150"/>
      <c r="AP144" s="150"/>
      <c r="AQ144" s="150"/>
      <c r="AR144" s="150"/>
      <c r="AS144" s="150"/>
      <c r="AT144" s="150"/>
      <c r="AU144" s="150"/>
      <c r="AV144" s="150"/>
      <c r="AW144" s="150"/>
      <c r="AX144" s="150"/>
      <c r="AY144" s="150"/>
      <c r="AZ144" s="150"/>
      <c r="BA144" s="150"/>
      <c r="BB144" s="150"/>
      <c r="BC144" s="150"/>
      <c r="BD144" s="150"/>
      <c r="BE144" s="150"/>
      <c r="BF144" s="150"/>
      <c r="BG144" s="150"/>
      <c r="BH144" s="150"/>
      <c r="BI144" s="150"/>
      <c r="BJ144" s="150"/>
      <c r="BK144" s="150"/>
      <c r="BL144" s="150"/>
      <c r="BM144" s="150"/>
      <c r="BN144" s="150"/>
      <c r="BO144" s="150"/>
      <c r="BP144" s="150"/>
      <c r="BQ144" s="150"/>
      <c r="BR144" s="150"/>
      <c r="BS144" s="150"/>
      <c r="BT144" s="150"/>
      <c r="BU144" s="150"/>
      <c r="BV144" s="150"/>
      <c r="BW144" s="150"/>
      <c r="BX144" s="150"/>
      <c r="BY144" s="151"/>
      <c r="BZ144" s="54" t="s">
        <v>225</v>
      </c>
      <c r="CA144" s="55"/>
      <c r="CB144" s="55"/>
      <c r="CC144" s="55"/>
      <c r="CD144" s="55"/>
      <c r="CE144" s="55"/>
      <c r="CF144" s="56"/>
      <c r="CG144" s="57" t="n">
        <v>720</v>
      </c>
      <c r="CH144" s="58"/>
      <c r="CI144" s="58"/>
      <c r="CJ144" s="58"/>
      <c r="CK144" s="58"/>
      <c r="CL144" s="58"/>
      <c r="CM144" s="58"/>
      <c r="CN144" s="58"/>
      <c r="CO144" s="58"/>
      <c r="CP144" s="58"/>
      <c r="CQ144" s="59"/>
      <c r="CR144" s="57"/>
      <c r="CS144" s="58"/>
      <c r="CT144" s="58"/>
      <c r="CU144" s="58"/>
      <c r="CV144" s="58"/>
      <c r="CW144" s="58"/>
      <c r="CX144" s="58"/>
      <c r="CY144" s="58"/>
      <c r="CZ144" s="58"/>
      <c r="DA144" s="58"/>
      <c r="DB144" s="58"/>
      <c r="DC144" s="58"/>
      <c r="DD144" s="58"/>
      <c r="DE144" s="58"/>
      <c r="DF144" s="58"/>
      <c r="DG144" s="58"/>
      <c r="DH144" s="58"/>
      <c r="DI144" s="59"/>
      <c r="DJ144" s="57"/>
      <c r="DK144" s="58"/>
      <c r="DL144" s="58"/>
      <c r="DM144" s="58"/>
      <c r="DN144" s="58"/>
      <c r="DO144" s="58"/>
      <c r="DP144" s="58"/>
      <c r="DQ144" s="58"/>
      <c r="DR144" s="58"/>
      <c r="DS144" s="58"/>
      <c r="DT144" s="58"/>
      <c r="DU144" s="58"/>
      <c r="DV144" s="58"/>
      <c r="DW144" s="58"/>
      <c r="DX144" s="58"/>
      <c r="DY144" s="58"/>
      <c r="DZ144" s="58"/>
      <c r="EA144" s="59"/>
      <c r="EB144" s="57"/>
      <c r="EC144" s="58"/>
      <c r="ED144" s="58"/>
      <c r="EE144" s="58"/>
      <c r="EF144" s="58"/>
      <c r="EG144" s="58"/>
      <c r="EH144" s="58"/>
      <c r="EI144" s="58"/>
      <c r="EJ144" s="58"/>
      <c r="EK144" s="58"/>
      <c r="EL144" s="58"/>
      <c r="EM144" s="58"/>
      <c r="EN144" s="58"/>
      <c r="EO144" s="58"/>
      <c r="EP144" s="58"/>
      <c r="EQ144" s="58"/>
      <c r="ER144" s="58"/>
      <c r="ES144" s="59"/>
      <c r="ET144" s="57"/>
      <c r="EU144" s="58"/>
      <c r="EV144" s="58"/>
      <c r="EW144" s="58"/>
      <c r="EX144" s="58"/>
      <c r="EY144" s="58"/>
      <c r="EZ144" s="58"/>
      <c r="FA144" s="58"/>
      <c r="FB144" s="58"/>
      <c r="FC144" s="58"/>
      <c r="FD144" s="58"/>
      <c r="FE144" s="58"/>
      <c r="FF144" s="58"/>
      <c r="FG144" s="58"/>
      <c r="FH144" s="58"/>
      <c r="FI144" s="58"/>
      <c r="FJ144" s="58"/>
      <c r="FK144" s="60"/>
    </row>
    <row r="145" customHeight="true" ht="12" customFormat="true" s="1">
      <c r="A145" s="152" t="s">
        <v>226</v>
      </c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  <c r="Z145" s="152"/>
      <c r="AA145" s="152"/>
      <c r="AB145" s="152"/>
      <c r="AC145" s="152"/>
      <c r="AD145" s="152"/>
      <c r="AE145" s="152"/>
      <c r="AF145" s="152"/>
      <c r="AG145" s="152"/>
      <c r="AH145" s="152"/>
      <c r="AI145" s="152"/>
      <c r="AJ145" s="152"/>
      <c r="AK145" s="152"/>
      <c r="AL145" s="152"/>
      <c r="AM145" s="152"/>
      <c r="AN145" s="152"/>
      <c r="AO145" s="152"/>
      <c r="AP145" s="152"/>
      <c r="AQ145" s="152"/>
      <c r="AR145" s="152"/>
      <c r="AS145" s="152"/>
      <c r="AT145" s="152"/>
      <c r="AU145" s="152"/>
      <c r="AV145" s="152"/>
      <c r="AW145" s="152"/>
      <c r="AX145" s="152"/>
      <c r="AY145" s="152"/>
      <c r="AZ145" s="152"/>
      <c r="BA145" s="152"/>
      <c r="BB145" s="152"/>
      <c r="BC145" s="152"/>
      <c r="BD145" s="152"/>
      <c r="BE145" s="152"/>
      <c r="BF145" s="152"/>
      <c r="BG145" s="152"/>
      <c r="BH145" s="152"/>
      <c r="BI145" s="152"/>
      <c r="BJ145" s="152"/>
      <c r="BK145" s="152"/>
      <c r="BL145" s="152"/>
      <c r="BM145" s="152"/>
      <c r="BN145" s="152"/>
      <c r="BO145" s="152"/>
      <c r="BP145" s="152"/>
      <c r="BQ145" s="152"/>
      <c r="BR145" s="152"/>
      <c r="BS145" s="152"/>
      <c r="BT145" s="152"/>
      <c r="BU145" s="152"/>
      <c r="BV145" s="152"/>
      <c r="BW145" s="152"/>
      <c r="BX145" s="152"/>
      <c r="BY145" s="153"/>
      <c r="BZ145" s="63"/>
      <c r="CA145" s="13"/>
      <c r="CB145" s="13"/>
      <c r="CC145" s="13"/>
      <c r="CD145" s="13"/>
      <c r="CE145" s="13"/>
      <c r="CF145" s="64"/>
      <c r="CG145" s="65"/>
      <c r="CH145" s="25"/>
      <c r="CI145" s="25"/>
      <c r="CJ145" s="25"/>
      <c r="CK145" s="25"/>
      <c r="CL145" s="25"/>
      <c r="CM145" s="25"/>
      <c r="CN145" s="25"/>
      <c r="CO145" s="25"/>
      <c r="CP145" s="25"/>
      <c r="CQ145" s="66"/>
      <c r="CR145" s="6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66"/>
      <c r="DJ145" s="6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66"/>
      <c r="EB145" s="65"/>
      <c r="EC145" s="25"/>
      <c r="ED145" s="25"/>
      <c r="EE145" s="25"/>
      <c r="EF145" s="25"/>
      <c r="EG145" s="25"/>
      <c r="EH145" s="25"/>
      <c r="EI145" s="25"/>
      <c r="EJ145" s="25"/>
      <c r="EK145" s="25"/>
      <c r="EL145" s="25"/>
      <c r="EM145" s="25"/>
      <c r="EN145" s="25"/>
      <c r="EO145" s="25"/>
      <c r="EP145" s="25"/>
      <c r="EQ145" s="25"/>
      <c r="ER145" s="25"/>
      <c r="ES145" s="66"/>
      <c r="ET145" s="65"/>
      <c r="EU145" s="25"/>
      <c r="EV145" s="25"/>
      <c r="EW145" s="25"/>
      <c r="EX145" s="25"/>
      <c r="EY145" s="25"/>
      <c r="EZ145" s="25"/>
      <c r="FA145" s="25"/>
      <c r="FB145" s="25"/>
      <c r="FC145" s="25"/>
      <c r="FD145" s="25"/>
      <c r="FE145" s="25"/>
      <c r="FF145" s="25"/>
      <c r="FG145" s="25"/>
      <c r="FH145" s="25"/>
      <c r="FI145" s="25"/>
      <c r="FJ145" s="25"/>
      <c r="FK145" s="67"/>
    </row>
    <row r="146" customHeight="true" ht="15" customFormat="true" s="1">
      <c r="A146" s="154" t="s">
        <v>227</v>
      </c>
      <c r="B146" s="154"/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4"/>
      <c r="AH146" s="154"/>
      <c r="AI146" s="154"/>
      <c r="AJ146" s="154"/>
      <c r="AK146" s="154"/>
      <c r="AL146" s="154"/>
      <c r="AM146" s="154"/>
      <c r="AN146" s="154"/>
      <c r="AO146" s="154"/>
      <c r="AP146" s="154"/>
      <c r="AQ146" s="154"/>
      <c r="AR146" s="154"/>
      <c r="AS146" s="154"/>
      <c r="AT146" s="154"/>
      <c r="AU146" s="154"/>
      <c r="AV146" s="154"/>
      <c r="AW146" s="154"/>
      <c r="AX146" s="154"/>
      <c r="AY146" s="154"/>
      <c r="AZ146" s="154"/>
      <c r="BA146" s="154"/>
      <c r="BB146" s="154"/>
      <c r="BC146" s="154"/>
      <c r="BD146" s="154"/>
      <c r="BE146" s="154"/>
      <c r="BF146" s="154"/>
      <c r="BG146" s="154"/>
      <c r="BH146" s="154"/>
      <c r="BI146" s="154"/>
      <c r="BJ146" s="154"/>
      <c r="BK146" s="154"/>
      <c r="BL146" s="154"/>
      <c r="BM146" s="154"/>
      <c r="BN146" s="154"/>
      <c r="BO146" s="154"/>
      <c r="BP146" s="154"/>
      <c r="BQ146" s="154"/>
      <c r="BR146" s="154"/>
      <c r="BS146" s="154"/>
      <c r="BT146" s="154"/>
      <c r="BU146" s="154"/>
      <c r="BV146" s="154"/>
      <c r="BW146" s="154"/>
      <c r="BX146" s="154"/>
      <c r="BY146" s="155"/>
      <c r="BZ146" s="16" t="s">
        <v>228</v>
      </c>
      <c r="CA146" s="17"/>
      <c r="CB146" s="17"/>
      <c r="CC146" s="17"/>
      <c r="CD146" s="17"/>
      <c r="CE146" s="17"/>
      <c r="CF146" s="17"/>
      <c r="CG146" s="50" t="n">
        <v>820</v>
      </c>
      <c r="CH146" s="50"/>
      <c r="CI146" s="50"/>
      <c r="CJ146" s="50"/>
      <c r="CK146" s="50"/>
      <c r="CL146" s="50"/>
      <c r="CM146" s="50"/>
      <c r="CN146" s="50"/>
      <c r="CO146" s="50"/>
      <c r="CP146" s="50"/>
      <c r="CQ146" s="50"/>
      <c r="CR146" s="50"/>
      <c r="CS146" s="50"/>
      <c r="CT146" s="50"/>
      <c r="CU146" s="50"/>
      <c r="CV146" s="50"/>
      <c r="CW146" s="50"/>
      <c r="CX146" s="50"/>
      <c r="CY146" s="50"/>
      <c r="CZ146" s="50"/>
      <c r="DA146" s="50"/>
      <c r="DB146" s="50"/>
      <c r="DC146" s="50"/>
      <c r="DD146" s="50"/>
      <c r="DE146" s="50"/>
      <c r="DF146" s="50"/>
      <c r="DG146" s="50"/>
      <c r="DH146" s="50"/>
      <c r="DI146" s="50"/>
      <c r="DJ146" s="50"/>
      <c r="DK146" s="50"/>
      <c r="DL146" s="50"/>
      <c r="DM146" s="50"/>
      <c r="DN146" s="50"/>
      <c r="DO146" s="50"/>
      <c r="DP146" s="50"/>
      <c r="DQ146" s="50"/>
      <c r="DR146" s="50"/>
      <c r="DS146" s="50"/>
      <c r="DT146" s="50"/>
      <c r="DU146" s="50"/>
      <c r="DV146" s="50"/>
      <c r="DW146" s="50"/>
      <c r="DX146" s="50"/>
      <c r="DY146" s="50"/>
      <c r="DZ146" s="50"/>
      <c r="EA146" s="50"/>
      <c r="EB146" s="50"/>
      <c r="EC146" s="50"/>
      <c r="ED146" s="50"/>
      <c r="EE146" s="50"/>
      <c r="EF146" s="50"/>
      <c r="EG146" s="50"/>
      <c r="EH146" s="50"/>
      <c r="EI146" s="50"/>
      <c r="EJ146" s="50"/>
      <c r="EK146" s="50"/>
      <c r="EL146" s="50"/>
      <c r="EM146" s="50"/>
      <c r="EN146" s="50"/>
      <c r="EO146" s="50"/>
      <c r="EP146" s="50"/>
      <c r="EQ146" s="50"/>
      <c r="ER146" s="50"/>
      <c r="ES146" s="50"/>
      <c r="ET146" s="50"/>
      <c r="EU146" s="50"/>
      <c r="EV146" s="50"/>
      <c r="EW146" s="50"/>
      <c r="EX146" s="50"/>
      <c r="EY146" s="50"/>
      <c r="EZ146" s="50"/>
      <c r="FA146" s="50"/>
      <c r="FB146" s="50"/>
      <c r="FC146" s="50"/>
      <c r="FD146" s="50"/>
      <c r="FE146" s="50"/>
      <c r="FF146" s="50"/>
      <c r="FG146" s="50"/>
      <c r="FH146" s="50"/>
      <c r="FI146" s="50"/>
      <c r="FJ146" s="50"/>
      <c r="FK146" s="51"/>
    </row>
    <row r="147" customHeight="true" ht="15" customFormat="true" s="1">
      <c r="A147" s="146" t="s">
        <v>229</v>
      </c>
      <c r="B147" s="146"/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  <c r="Q147" s="146"/>
      <c r="R147" s="146"/>
      <c r="S147" s="146"/>
      <c r="T147" s="146"/>
      <c r="U147" s="146"/>
      <c r="V147" s="146"/>
      <c r="W147" s="146"/>
      <c r="X147" s="146"/>
      <c r="Y147" s="146"/>
      <c r="Z147" s="146"/>
      <c r="AA147" s="146"/>
      <c r="AB147" s="146"/>
      <c r="AC147" s="146"/>
      <c r="AD147" s="146"/>
      <c r="AE147" s="146"/>
      <c r="AF147" s="146"/>
      <c r="AG147" s="146"/>
      <c r="AH147" s="146"/>
      <c r="AI147" s="146"/>
      <c r="AJ147" s="146"/>
      <c r="AK147" s="146"/>
      <c r="AL147" s="146"/>
      <c r="AM147" s="146"/>
      <c r="AN147" s="146"/>
      <c r="AO147" s="146"/>
      <c r="AP147" s="146"/>
      <c r="AQ147" s="146"/>
      <c r="AR147" s="146"/>
      <c r="AS147" s="146"/>
      <c r="AT147" s="146"/>
      <c r="AU147" s="146"/>
      <c r="AV147" s="146"/>
      <c r="AW147" s="146"/>
      <c r="AX147" s="146"/>
      <c r="AY147" s="146"/>
      <c r="AZ147" s="146"/>
      <c r="BA147" s="146"/>
      <c r="BB147" s="146"/>
      <c r="BC147" s="146"/>
      <c r="BD147" s="146"/>
      <c r="BE147" s="146"/>
      <c r="BF147" s="146"/>
      <c r="BG147" s="146"/>
      <c r="BH147" s="146"/>
      <c r="BI147" s="146"/>
      <c r="BJ147" s="146"/>
      <c r="BK147" s="146"/>
      <c r="BL147" s="146"/>
      <c r="BM147" s="146"/>
      <c r="BN147" s="146"/>
      <c r="BO147" s="146"/>
      <c r="BP147" s="146"/>
      <c r="BQ147" s="146"/>
      <c r="BR147" s="146"/>
      <c r="BS147" s="146"/>
      <c r="BT147" s="146"/>
      <c r="BU147" s="146"/>
      <c r="BV147" s="146"/>
      <c r="BW147" s="146"/>
      <c r="BX147" s="146"/>
      <c r="BY147" s="147"/>
      <c r="BZ147" s="16" t="s">
        <v>230</v>
      </c>
      <c r="CA147" s="17"/>
      <c r="CB147" s="17"/>
      <c r="CC147" s="17"/>
      <c r="CD147" s="17"/>
      <c r="CE147" s="17"/>
      <c r="CF147" s="17"/>
      <c r="CG147" s="50"/>
      <c r="CH147" s="50"/>
      <c r="CI147" s="50"/>
      <c r="CJ147" s="50"/>
      <c r="CK147" s="50"/>
      <c r="CL147" s="50"/>
      <c r="CM147" s="50"/>
      <c r="CN147" s="50"/>
      <c r="CO147" s="50"/>
      <c r="CP147" s="50"/>
      <c r="CQ147" s="50"/>
      <c r="CR147" s="80" t="str">
        <f>CR148-CR150</f>
      </c>
      <c r="CS147" s="80"/>
      <c r="CT147" s="80"/>
      <c r="CU147" s="80"/>
      <c r="CV147" s="80"/>
      <c r="CW147" s="80"/>
      <c r="CX147" s="80"/>
      <c r="CY147" s="80"/>
      <c r="CZ147" s="80"/>
      <c r="DA147" s="80"/>
      <c r="DB147" s="80"/>
      <c r="DC147" s="80"/>
      <c r="DD147" s="80"/>
      <c r="DE147" s="80"/>
      <c r="DF147" s="80"/>
      <c r="DG147" s="80"/>
      <c r="DH147" s="80"/>
      <c r="DI147" s="80"/>
      <c r="DJ147" s="80" t="str">
        <f>DJ148-DJ150</f>
      </c>
      <c r="DK147" s="80"/>
      <c r="DL147" s="80"/>
      <c r="DM147" s="80"/>
      <c r="DN147" s="80"/>
      <c r="DO147" s="80"/>
      <c r="DP147" s="80"/>
      <c r="DQ147" s="80"/>
      <c r="DR147" s="80"/>
      <c r="DS147" s="80"/>
      <c r="DT147" s="80"/>
      <c r="DU147" s="80"/>
      <c r="DV147" s="80"/>
      <c r="DW147" s="80"/>
      <c r="DX147" s="80"/>
      <c r="DY147" s="80"/>
      <c r="DZ147" s="80"/>
      <c r="EA147" s="80"/>
      <c r="EB147" s="50"/>
      <c r="EC147" s="50"/>
      <c r="ED147" s="50"/>
      <c r="EE147" s="50"/>
      <c r="EF147" s="50"/>
      <c r="EG147" s="50"/>
      <c r="EH147" s="50"/>
      <c r="EI147" s="50"/>
      <c r="EJ147" s="50"/>
      <c r="EK147" s="50"/>
      <c r="EL147" s="50"/>
      <c r="EM147" s="50"/>
      <c r="EN147" s="50"/>
      <c r="EO147" s="50"/>
      <c r="EP147" s="50"/>
      <c r="EQ147" s="50"/>
      <c r="ER147" s="50"/>
      <c r="ES147" s="50"/>
      <c r="ET147" s="50" t="str">
        <f>CR147+DJ147+EB147</f>
      </c>
      <c r="EU147" s="50"/>
      <c r="EV147" s="50"/>
      <c r="EW147" s="50"/>
      <c r="EX147" s="50"/>
      <c r="EY147" s="50"/>
      <c r="EZ147" s="50"/>
      <c r="FA147" s="50"/>
      <c r="FB147" s="50"/>
      <c r="FC147" s="50"/>
      <c r="FD147" s="50"/>
      <c r="FE147" s="50"/>
      <c r="FF147" s="50"/>
      <c r="FG147" s="50"/>
      <c r="FH147" s="50"/>
      <c r="FI147" s="50"/>
      <c r="FJ147" s="50"/>
      <c r="FK147" s="51"/>
    </row>
    <row r="148" customHeight="true" ht="12" customFormat="true" s="1">
      <c r="A148" s="150" t="s">
        <v>42</v>
      </c>
      <c r="B148" s="150"/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150"/>
      <c r="V148" s="150"/>
      <c r="W148" s="150"/>
      <c r="X148" s="150"/>
      <c r="Y148" s="150"/>
      <c r="Z148" s="150"/>
      <c r="AA148" s="150"/>
      <c r="AB148" s="150"/>
      <c r="AC148" s="150"/>
      <c r="AD148" s="150"/>
      <c r="AE148" s="150"/>
      <c r="AF148" s="150"/>
      <c r="AG148" s="150"/>
      <c r="AH148" s="150"/>
      <c r="AI148" s="150"/>
      <c r="AJ148" s="150"/>
      <c r="AK148" s="150"/>
      <c r="AL148" s="150"/>
      <c r="AM148" s="150"/>
      <c r="AN148" s="150"/>
      <c r="AO148" s="150"/>
      <c r="AP148" s="150"/>
      <c r="AQ148" s="150"/>
      <c r="AR148" s="150"/>
      <c r="AS148" s="150"/>
      <c r="AT148" s="150"/>
      <c r="AU148" s="150"/>
      <c r="AV148" s="150"/>
      <c r="AW148" s="150"/>
      <c r="AX148" s="150"/>
      <c r="AY148" s="150"/>
      <c r="AZ148" s="150"/>
      <c r="BA148" s="150"/>
      <c r="BB148" s="150"/>
      <c r="BC148" s="150"/>
      <c r="BD148" s="150"/>
      <c r="BE148" s="150"/>
      <c r="BF148" s="150"/>
      <c r="BG148" s="150"/>
      <c r="BH148" s="150"/>
      <c r="BI148" s="150"/>
      <c r="BJ148" s="150"/>
      <c r="BK148" s="150"/>
      <c r="BL148" s="150"/>
      <c r="BM148" s="150"/>
      <c r="BN148" s="150"/>
      <c r="BO148" s="150"/>
      <c r="BP148" s="150"/>
      <c r="BQ148" s="150"/>
      <c r="BR148" s="150"/>
      <c r="BS148" s="150"/>
      <c r="BT148" s="150"/>
      <c r="BU148" s="150"/>
      <c r="BV148" s="150"/>
      <c r="BW148" s="150"/>
      <c r="BX148" s="150"/>
      <c r="BY148" s="151"/>
      <c r="BZ148" s="54" t="s">
        <v>231</v>
      </c>
      <c r="CA148" s="55"/>
      <c r="CB148" s="55"/>
      <c r="CC148" s="55"/>
      <c r="CD148" s="55"/>
      <c r="CE148" s="55"/>
      <c r="CF148" s="56"/>
      <c r="CG148" s="157" t="n">
        <v>730</v>
      </c>
      <c r="CH148" s="158"/>
      <c r="CI148" s="158"/>
      <c r="CJ148" s="158"/>
      <c r="CK148" s="158"/>
      <c r="CL148" s="158"/>
      <c r="CM148" s="158"/>
      <c r="CN148" s="158"/>
      <c r="CO148" s="158"/>
      <c r="CP148" s="158"/>
      <c r="CQ148" s="159"/>
      <c r="CR148" s="57" t="str">
        <f>-9395+2550</f>
      </c>
      <c r="CS148" s="58"/>
      <c r="CT148" s="58"/>
      <c r="CU148" s="58"/>
      <c r="CV148" s="58"/>
      <c r="CW148" s="58"/>
      <c r="CX148" s="58"/>
      <c r="CY148" s="58"/>
      <c r="CZ148" s="58"/>
      <c r="DA148" s="58"/>
      <c r="DB148" s="58"/>
      <c r="DC148" s="58"/>
      <c r="DD148" s="58"/>
      <c r="DE148" s="58"/>
      <c r="DF148" s="58"/>
      <c r="DG148" s="58"/>
      <c r="DH148" s="58"/>
      <c r="DI148" s="59"/>
      <c r="DJ148" s="157" t="str">
        <f>9395+7391369.45</f>
      </c>
      <c r="DK148" s="158"/>
      <c r="DL148" s="158"/>
      <c r="DM148" s="158"/>
      <c r="DN148" s="158"/>
      <c r="DO148" s="158"/>
      <c r="DP148" s="158"/>
      <c r="DQ148" s="158"/>
      <c r="DR148" s="158"/>
      <c r="DS148" s="158"/>
      <c r="DT148" s="158"/>
      <c r="DU148" s="158"/>
      <c r="DV148" s="158"/>
      <c r="DW148" s="158"/>
      <c r="DX148" s="158"/>
      <c r="DY148" s="158"/>
      <c r="DZ148" s="158"/>
      <c r="EA148" s="159"/>
      <c r="EB148" s="157"/>
      <c r="EC148" s="158"/>
      <c r="ED148" s="158"/>
      <c r="EE148" s="158"/>
      <c r="EF148" s="158"/>
      <c r="EG148" s="158"/>
      <c r="EH148" s="158"/>
      <c r="EI148" s="158"/>
      <c r="EJ148" s="158"/>
      <c r="EK148" s="158"/>
      <c r="EL148" s="158"/>
      <c r="EM148" s="158"/>
      <c r="EN148" s="158"/>
      <c r="EO148" s="158"/>
      <c r="EP148" s="158"/>
      <c r="EQ148" s="158"/>
      <c r="ER148" s="158"/>
      <c r="ES148" s="159"/>
      <c r="ET148" s="157"/>
      <c r="EU148" s="158"/>
      <c r="EV148" s="158"/>
      <c r="EW148" s="158"/>
      <c r="EX148" s="158"/>
      <c r="EY148" s="158"/>
      <c r="EZ148" s="158"/>
      <c r="FA148" s="158"/>
      <c r="FB148" s="158"/>
      <c r="FC148" s="158"/>
      <c r="FD148" s="158"/>
      <c r="FE148" s="158"/>
      <c r="FF148" s="158"/>
      <c r="FG148" s="158"/>
      <c r="FH148" s="158"/>
      <c r="FI148" s="158"/>
      <c r="FJ148" s="158"/>
      <c r="FK148" s="160"/>
    </row>
    <row r="149" customHeight="true" ht="12" customFormat="true" s="1">
      <c r="A149" s="152" t="s">
        <v>232</v>
      </c>
      <c r="B149" s="152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  <c r="Q149" s="152"/>
      <c r="R149" s="152"/>
      <c r="S149" s="152"/>
      <c r="T149" s="152"/>
      <c r="U149" s="152"/>
      <c r="V149" s="152"/>
      <c r="W149" s="152"/>
      <c r="X149" s="152"/>
      <c r="Y149" s="152"/>
      <c r="Z149" s="152"/>
      <c r="AA149" s="152"/>
      <c r="AB149" s="152"/>
      <c r="AC149" s="152"/>
      <c r="AD149" s="152"/>
      <c r="AE149" s="152"/>
      <c r="AF149" s="152"/>
      <c r="AG149" s="152"/>
      <c r="AH149" s="152"/>
      <c r="AI149" s="152"/>
      <c r="AJ149" s="152"/>
      <c r="AK149" s="152"/>
      <c r="AL149" s="152"/>
      <c r="AM149" s="152"/>
      <c r="AN149" s="152"/>
      <c r="AO149" s="152"/>
      <c r="AP149" s="152"/>
      <c r="AQ149" s="152"/>
      <c r="AR149" s="152"/>
      <c r="AS149" s="152"/>
      <c r="AT149" s="152"/>
      <c r="AU149" s="152"/>
      <c r="AV149" s="152"/>
      <c r="AW149" s="152"/>
      <c r="AX149" s="152"/>
      <c r="AY149" s="152"/>
      <c r="AZ149" s="152"/>
      <c r="BA149" s="152"/>
      <c r="BB149" s="152"/>
      <c r="BC149" s="152"/>
      <c r="BD149" s="152"/>
      <c r="BE149" s="152"/>
      <c r="BF149" s="152"/>
      <c r="BG149" s="152"/>
      <c r="BH149" s="152"/>
      <c r="BI149" s="152"/>
      <c r="BJ149" s="152"/>
      <c r="BK149" s="152"/>
      <c r="BL149" s="152"/>
      <c r="BM149" s="152"/>
      <c r="BN149" s="152"/>
      <c r="BO149" s="152"/>
      <c r="BP149" s="152"/>
      <c r="BQ149" s="152"/>
      <c r="BR149" s="152"/>
      <c r="BS149" s="152"/>
      <c r="BT149" s="152"/>
      <c r="BU149" s="152"/>
      <c r="BV149" s="152"/>
      <c r="BW149" s="152"/>
      <c r="BX149" s="152"/>
      <c r="BY149" s="153"/>
      <c r="BZ149" s="63"/>
      <c r="CA149" s="13"/>
      <c r="CB149" s="13"/>
      <c r="CC149" s="13"/>
      <c r="CD149" s="13"/>
      <c r="CE149" s="13"/>
      <c r="CF149" s="64"/>
      <c r="CG149" s="161"/>
      <c r="CH149" s="162"/>
      <c r="CI149" s="162"/>
      <c r="CJ149" s="162"/>
      <c r="CK149" s="162"/>
      <c r="CL149" s="162"/>
      <c r="CM149" s="162"/>
      <c r="CN149" s="162"/>
      <c r="CO149" s="162"/>
      <c r="CP149" s="162"/>
      <c r="CQ149" s="163"/>
      <c r="CR149" s="6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66"/>
      <c r="DJ149" s="161"/>
      <c r="DK149" s="162"/>
      <c r="DL149" s="162"/>
      <c r="DM149" s="162"/>
      <c r="DN149" s="162"/>
      <c r="DO149" s="162"/>
      <c r="DP149" s="162"/>
      <c r="DQ149" s="162"/>
      <c r="DR149" s="162"/>
      <c r="DS149" s="162"/>
      <c r="DT149" s="162"/>
      <c r="DU149" s="162"/>
      <c r="DV149" s="162"/>
      <c r="DW149" s="162"/>
      <c r="DX149" s="162"/>
      <c r="DY149" s="162"/>
      <c r="DZ149" s="162"/>
      <c r="EA149" s="163"/>
      <c r="EB149" s="161"/>
      <c r="EC149" s="162"/>
      <c r="ED149" s="162"/>
      <c r="EE149" s="162"/>
      <c r="EF149" s="162"/>
      <c r="EG149" s="162"/>
      <c r="EH149" s="162"/>
      <c r="EI149" s="162"/>
      <c r="EJ149" s="162"/>
      <c r="EK149" s="162"/>
      <c r="EL149" s="162"/>
      <c r="EM149" s="162"/>
      <c r="EN149" s="162"/>
      <c r="EO149" s="162"/>
      <c r="EP149" s="162"/>
      <c r="EQ149" s="162"/>
      <c r="ER149" s="162"/>
      <c r="ES149" s="163"/>
      <c r="ET149" s="161"/>
      <c r="EU149" s="162"/>
      <c r="EV149" s="162"/>
      <c r="EW149" s="162"/>
      <c r="EX149" s="162"/>
      <c r="EY149" s="162"/>
      <c r="EZ149" s="162"/>
      <c r="FA149" s="162"/>
      <c r="FB149" s="162"/>
      <c r="FC149" s="162"/>
      <c r="FD149" s="162"/>
      <c r="FE149" s="162"/>
      <c r="FF149" s="162"/>
      <c r="FG149" s="162"/>
      <c r="FH149" s="162"/>
      <c r="FI149" s="162"/>
      <c r="FJ149" s="162"/>
      <c r="FK149" s="164"/>
    </row>
    <row r="150" customHeight="true" ht="15" customFormat="true" s="1">
      <c r="A150" s="169" t="s">
        <v>233</v>
      </c>
      <c r="B150" s="169"/>
      <c r="C150" s="169"/>
      <c r="D150" s="169"/>
      <c r="E150" s="169"/>
      <c r="F150" s="169"/>
      <c r="G150" s="169"/>
      <c r="H150" s="169"/>
      <c r="I150" s="169"/>
      <c r="J150" s="169"/>
      <c r="K150" s="169"/>
      <c r="L150" s="169"/>
      <c r="M150" s="169"/>
      <c r="N150" s="169"/>
      <c r="O150" s="169"/>
      <c r="P150" s="169"/>
      <c r="Q150" s="169"/>
      <c r="R150" s="169"/>
      <c r="S150" s="169"/>
      <c r="T150" s="169"/>
      <c r="U150" s="169"/>
      <c r="V150" s="169"/>
      <c r="W150" s="169"/>
      <c r="X150" s="169"/>
      <c r="Y150" s="169"/>
      <c r="Z150" s="169"/>
      <c r="AA150" s="169"/>
      <c r="AB150" s="169"/>
      <c r="AC150" s="169"/>
      <c r="AD150" s="169"/>
      <c r="AE150" s="169"/>
      <c r="AF150" s="169"/>
      <c r="AG150" s="169"/>
      <c r="AH150" s="169"/>
      <c r="AI150" s="169"/>
      <c r="AJ150" s="169"/>
      <c r="AK150" s="169"/>
      <c r="AL150" s="169"/>
      <c r="AM150" s="169"/>
      <c r="AN150" s="169"/>
      <c r="AO150" s="169"/>
      <c r="AP150" s="169"/>
      <c r="AQ150" s="169"/>
      <c r="AR150" s="169"/>
      <c r="AS150" s="169"/>
      <c r="AT150" s="169"/>
      <c r="AU150" s="169"/>
      <c r="AV150" s="169"/>
      <c r="AW150" s="169"/>
      <c r="AX150" s="169"/>
      <c r="AY150" s="169"/>
      <c r="AZ150" s="169"/>
      <c r="BA150" s="169"/>
      <c r="BB150" s="169"/>
      <c r="BC150" s="169"/>
      <c r="BD150" s="169"/>
      <c r="BE150" s="169"/>
      <c r="BF150" s="169"/>
      <c r="BG150" s="169"/>
      <c r="BH150" s="169"/>
      <c r="BI150" s="169"/>
      <c r="BJ150" s="169"/>
      <c r="BK150" s="169"/>
      <c r="BL150" s="169"/>
      <c r="BM150" s="169"/>
      <c r="BN150" s="169"/>
      <c r="BO150" s="169"/>
      <c r="BP150" s="169"/>
      <c r="BQ150" s="169"/>
      <c r="BR150" s="169"/>
      <c r="BS150" s="169"/>
      <c r="BT150" s="169"/>
      <c r="BU150" s="169"/>
      <c r="BV150" s="169"/>
      <c r="BW150" s="169"/>
      <c r="BX150" s="169"/>
      <c r="BY150" s="170"/>
      <c r="BZ150" s="29" t="s">
        <v>234</v>
      </c>
      <c r="CA150" s="30"/>
      <c r="CB150" s="30"/>
      <c r="CC150" s="30"/>
      <c r="CD150" s="30"/>
      <c r="CE150" s="30"/>
      <c r="CF150" s="30"/>
      <c r="CG150" s="171" t="n">
        <v>830</v>
      </c>
      <c r="CH150" s="171"/>
      <c r="CI150" s="171"/>
      <c r="CJ150" s="171"/>
      <c r="CK150" s="171"/>
      <c r="CL150" s="171"/>
      <c r="CM150" s="171"/>
      <c r="CN150" s="171"/>
      <c r="CO150" s="171"/>
      <c r="CP150" s="171"/>
      <c r="CQ150" s="171"/>
      <c r="CR150" s="172" t="n">
        <v>2550</v>
      </c>
      <c r="CS150" s="172"/>
      <c r="CT150" s="172"/>
      <c r="CU150" s="172"/>
      <c r="CV150" s="172"/>
      <c r="CW150" s="172"/>
      <c r="CX150" s="172"/>
      <c r="CY150" s="172"/>
      <c r="CZ150" s="172"/>
      <c r="DA150" s="172"/>
      <c r="DB150" s="172"/>
      <c r="DC150" s="172"/>
      <c r="DD150" s="172"/>
      <c r="DE150" s="172"/>
      <c r="DF150" s="172"/>
      <c r="DG150" s="172"/>
      <c r="DH150" s="172"/>
      <c r="DI150" s="172"/>
      <c r="DJ150" s="171" t="n">
        <v>7577089.65</v>
      </c>
      <c r="DK150" s="171"/>
      <c r="DL150" s="171"/>
      <c r="DM150" s="171"/>
      <c r="DN150" s="171"/>
      <c r="DO150" s="171"/>
      <c r="DP150" s="171"/>
      <c r="DQ150" s="171"/>
      <c r="DR150" s="171"/>
      <c r="DS150" s="171"/>
      <c r="DT150" s="171"/>
      <c r="DU150" s="171"/>
      <c r="DV150" s="171"/>
      <c r="DW150" s="171"/>
      <c r="DX150" s="171"/>
      <c r="DY150" s="171"/>
      <c r="DZ150" s="171"/>
      <c r="EA150" s="171"/>
      <c r="EB150" s="171"/>
      <c r="EC150" s="171"/>
      <c r="ED150" s="171"/>
      <c r="EE150" s="171"/>
      <c r="EF150" s="171"/>
      <c r="EG150" s="171"/>
      <c r="EH150" s="171"/>
      <c r="EI150" s="171"/>
      <c r="EJ150" s="171"/>
      <c r="EK150" s="171"/>
      <c r="EL150" s="171"/>
      <c r="EM150" s="171"/>
      <c r="EN150" s="171"/>
      <c r="EO150" s="171"/>
      <c r="EP150" s="171"/>
      <c r="EQ150" s="171"/>
      <c r="ER150" s="171"/>
      <c r="ES150" s="171"/>
      <c r="ET150" s="171"/>
      <c r="EU150" s="171"/>
      <c r="EV150" s="171"/>
      <c r="EW150" s="171"/>
      <c r="EX150" s="171"/>
      <c r="EY150" s="171"/>
      <c r="EZ150" s="171"/>
      <c r="FA150" s="171"/>
      <c r="FB150" s="171"/>
      <c r="FC150" s="171"/>
      <c r="FD150" s="171"/>
      <c r="FE150" s="171"/>
      <c r="FF150" s="171"/>
      <c r="FG150" s="171"/>
      <c r="FH150" s="171"/>
      <c r="FI150" s="171"/>
      <c r="FJ150" s="171"/>
      <c r="FK150" s="173"/>
    </row>
    <row r="151" customHeight="true" ht="37.5" customFormat="true" s="1"/>
    <row r="152" ht="11.25" customFormat="true" s="1">
      <c r="A152" s="2" t="s">
        <v>235</v>
      </c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K152" s="25" t="s">
        <v>236</v>
      </c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Z152" s="2" t="s">
        <v>237</v>
      </c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N152" s="25" t="s">
        <v>238</v>
      </c>
      <c r="DO152" s="25"/>
      <c r="DP152" s="25"/>
      <c r="DQ152" s="25"/>
      <c r="DR152" s="25"/>
      <c r="DS152" s="25"/>
      <c r="DT152" s="25"/>
      <c r="DU152" s="25"/>
      <c r="DV152" s="25"/>
      <c r="DW152" s="25"/>
      <c r="DX152" s="25"/>
      <c r="DY152" s="25"/>
      <c r="DZ152" s="25"/>
      <c r="EA152" s="25"/>
      <c r="EB152" s="25"/>
      <c r="EC152" s="25"/>
      <c r="ED152" s="25"/>
      <c r="EE152" s="25"/>
      <c r="EF152" s="25"/>
      <c r="EG152" s="25"/>
      <c r="EH152" s="25"/>
      <c r="EI152" s="25"/>
      <c r="EJ152" s="25"/>
      <c r="EK152" s="25"/>
    </row>
    <row r="153" ht="11.25" customFormat="true" s="174">
      <c r="O153" s="175" t="s">
        <v>239</v>
      </c>
      <c r="P153" s="175"/>
      <c r="Q153" s="175"/>
      <c r="R153" s="175"/>
      <c r="S153" s="175"/>
      <c r="T153" s="175"/>
      <c r="U153" s="175"/>
      <c r="V153" s="175"/>
      <c r="W153" s="175"/>
      <c r="X153" s="175"/>
      <c r="Y153" s="175"/>
      <c r="Z153" s="175"/>
      <c r="AA153" s="175"/>
      <c r="AB153" s="175"/>
      <c r="AC153" s="175"/>
      <c r="AD153" s="175"/>
      <c r="AE153" s="175"/>
      <c r="AF153" s="175"/>
      <c r="AK153" s="175" t="s">
        <v>240</v>
      </c>
      <c r="AL153" s="175"/>
      <c r="AM153" s="175"/>
      <c r="AN153" s="175"/>
      <c r="AO153" s="175"/>
      <c r="AP153" s="175"/>
      <c r="AQ153" s="175"/>
      <c r="AR153" s="175"/>
      <c r="AS153" s="175"/>
      <c r="AT153" s="175"/>
      <c r="AU153" s="175"/>
      <c r="AV153" s="175"/>
      <c r="AW153" s="175"/>
      <c r="AX153" s="175"/>
      <c r="AY153" s="175"/>
      <c r="AZ153" s="175"/>
      <c r="BA153" s="175"/>
      <c r="BB153" s="175"/>
      <c r="BC153" s="175"/>
      <c r="BD153" s="175"/>
      <c r="BE153" s="175"/>
      <c r="BF153" s="175"/>
      <c r="BG153" s="175"/>
      <c r="BH153" s="175"/>
      <c r="CR153" s="175" t="s">
        <v>239</v>
      </c>
      <c r="CS153" s="175"/>
      <c r="CT153" s="175"/>
      <c r="CU153" s="175"/>
      <c r="CV153" s="175"/>
      <c r="CW153" s="175"/>
      <c r="CX153" s="175"/>
      <c r="CY153" s="175"/>
      <c r="CZ153" s="175"/>
      <c r="DA153" s="175"/>
      <c r="DB153" s="175"/>
      <c r="DC153" s="175"/>
      <c r="DD153" s="175"/>
      <c r="DE153" s="175"/>
      <c r="DF153" s="175"/>
      <c r="DG153" s="175"/>
      <c r="DH153" s="175"/>
      <c r="DI153" s="175"/>
      <c r="DN153" s="175" t="s">
        <v>240</v>
      </c>
      <c r="DO153" s="175"/>
      <c r="DP153" s="175"/>
      <c r="DQ153" s="175"/>
      <c r="DR153" s="175"/>
      <c r="DS153" s="175"/>
      <c r="DT153" s="175"/>
      <c r="DU153" s="175"/>
      <c r="DV153" s="175"/>
      <c r="DW153" s="175"/>
      <c r="DX153" s="175"/>
      <c r="DY153" s="175"/>
      <c r="DZ153" s="175"/>
      <c r="EA153" s="175"/>
      <c r="EB153" s="175"/>
      <c r="EC153" s="175"/>
      <c r="ED153" s="175"/>
      <c r="EE153" s="175"/>
      <c r="EF153" s="175"/>
      <c r="EG153" s="175"/>
      <c r="EH153" s="175"/>
      <c r="EI153" s="175"/>
      <c r="EJ153" s="175"/>
      <c r="EK153" s="175"/>
    </row>
    <row r="154" customHeight="true" ht="14.25" customFormat="true" s="1">
      <c r="S154" s="176"/>
      <c r="T154" s="176"/>
      <c r="U154" s="176"/>
      <c r="V154" s="176"/>
      <c r="W154" s="176"/>
      <c r="X154" s="176"/>
      <c r="Y154" s="176"/>
      <c r="Z154" s="176"/>
      <c r="AA154" s="176"/>
      <c r="AB154" s="176"/>
      <c r="AC154" s="176"/>
      <c r="AD154" s="176"/>
      <c r="AE154" s="176"/>
      <c r="AF154" s="176"/>
      <c r="AG154" s="176"/>
      <c r="AH154" s="176"/>
      <c r="AI154" s="176"/>
      <c r="AJ154" s="176"/>
      <c r="AK154" s="176"/>
      <c r="AL154" s="176"/>
      <c r="AM154" s="176"/>
      <c r="AN154" s="176"/>
      <c r="AO154" s="176"/>
      <c r="AP154" s="176"/>
      <c r="AQ154" s="176"/>
      <c r="AR154" s="176"/>
      <c r="AS154" s="176"/>
      <c r="AT154" s="176"/>
      <c r="AU154" s="176"/>
      <c r="AV154" s="176"/>
      <c r="AW154" s="176"/>
      <c r="AX154" s="176"/>
      <c r="BD154" s="176"/>
      <c r="BE154" s="176"/>
      <c r="BF154" s="176"/>
      <c r="BG154" s="176"/>
      <c r="BH154" s="176"/>
      <c r="BI154" s="176"/>
      <c r="BJ154" s="176"/>
      <c r="BK154" s="176"/>
      <c r="BL154" s="176"/>
      <c r="BM154" s="176"/>
      <c r="BN154" s="176"/>
      <c r="BO154" s="176"/>
      <c r="BP154" s="176"/>
      <c r="BQ154" s="176"/>
      <c r="BR154" s="176"/>
      <c r="BS154" s="176"/>
      <c r="BT154" s="176"/>
      <c r="BU154" s="176"/>
      <c r="BV154" s="176"/>
      <c r="BW154" s="176"/>
      <c r="BX154" s="176"/>
      <c r="BY154" s="176"/>
      <c r="BZ154" s="176"/>
      <c r="CA154" s="176"/>
      <c r="CB154" s="176"/>
      <c r="CC154" s="176"/>
      <c r="CD154" s="176"/>
      <c r="CE154" s="176"/>
      <c r="CF154" s="176"/>
      <c r="CG154" s="176"/>
      <c r="CH154" s="176"/>
      <c r="CI154" s="176"/>
      <c r="CJ154" s="176"/>
      <c r="CK154" s="176"/>
      <c r="CL154" s="176"/>
      <c r="CM154" s="176"/>
      <c r="CN154" s="176"/>
      <c r="CO154" s="176"/>
      <c r="CP154" s="176"/>
      <c r="CQ154" s="176"/>
      <c r="CR154" s="176"/>
      <c r="CS154" s="176"/>
    </row>
    <row r="155" customHeight="true" ht="14.25" customFormat="true" s="177">
      <c r="S155" s="178"/>
      <c r="T155" s="178"/>
      <c r="U155" s="178"/>
      <c r="V155" s="178"/>
      <c r="W155" s="178"/>
      <c r="X155" s="178"/>
      <c r="Y155" s="178"/>
      <c r="Z155" s="178"/>
      <c r="AA155" s="178"/>
      <c r="AB155" s="178"/>
      <c r="AC155" s="178"/>
      <c r="AD155" s="178"/>
      <c r="AE155" s="178"/>
      <c r="AF155" s="178"/>
      <c r="AG155" s="178"/>
      <c r="AH155" s="178"/>
      <c r="AI155" s="178"/>
      <c r="AJ155" s="178"/>
      <c r="AK155" s="178"/>
      <c r="AL155" s="178"/>
      <c r="AM155" s="178"/>
      <c r="AN155" s="178"/>
      <c r="AO155" s="178"/>
      <c r="AP155" s="178"/>
      <c r="AQ155" s="178"/>
      <c r="AR155" s="179" t="s">
        <v>241</v>
      </c>
      <c r="AS155" s="178"/>
      <c r="AT155" s="178"/>
      <c r="AU155" s="178"/>
      <c r="AV155" s="178"/>
      <c r="AW155" s="178"/>
      <c r="AX155" s="178"/>
      <c r="BD155" s="178"/>
      <c r="BE155" s="178"/>
      <c r="BF155" s="178"/>
      <c r="BG155" s="178"/>
      <c r="BH155" s="178"/>
      <c r="BI155" s="178"/>
      <c r="BJ155" s="178"/>
      <c r="BK155" s="178"/>
      <c r="BL155" s="178"/>
      <c r="BM155" s="178"/>
      <c r="BN155" s="178"/>
      <c r="BO155" s="178"/>
      <c r="BP155" s="178"/>
      <c r="BQ155" s="178"/>
      <c r="BR155" s="178"/>
      <c r="BS155" s="178"/>
      <c r="BT155" s="178"/>
      <c r="BU155" s="178"/>
      <c r="BV155" s="178"/>
      <c r="BW155" s="178"/>
      <c r="BX155" s="178"/>
      <c r="BY155" s="178"/>
      <c r="BZ155" s="25" t="s">
        <v>242</v>
      </c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25"/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25"/>
      <c r="ER155" s="25"/>
      <c r="ES155" s="25"/>
      <c r="ET155" s="25"/>
      <c r="EU155" s="25"/>
      <c r="EV155" s="25"/>
      <c r="EW155" s="25"/>
      <c r="EX155" s="25"/>
      <c r="EY155" s="25"/>
      <c r="EZ155" s="25"/>
      <c r="FA155" s="25"/>
      <c r="FB155" s="25"/>
      <c r="FC155" s="25"/>
      <c r="FD155" s="25"/>
      <c r="FE155" s="25"/>
      <c r="FF155" s="25"/>
      <c r="FG155" s="25"/>
      <c r="FH155" s="25"/>
      <c r="FI155" s="25"/>
      <c r="FJ155" s="25"/>
      <c r="FK155" s="25"/>
    </row>
    <row r="156" customHeight="true" ht="14.25" customFormat="true" s="174">
      <c r="S156" s="180"/>
      <c r="T156" s="180"/>
      <c r="U156" s="180"/>
      <c r="V156" s="180"/>
      <c r="W156" s="180"/>
      <c r="X156" s="180"/>
      <c r="Y156" s="180"/>
      <c r="Z156" s="180"/>
      <c r="AA156" s="180"/>
      <c r="AB156" s="180"/>
      <c r="AC156" s="180"/>
      <c r="AD156" s="180"/>
      <c r="AE156" s="180"/>
      <c r="AF156" s="180"/>
      <c r="AG156" s="180"/>
      <c r="AH156" s="180"/>
      <c r="AI156" s="180"/>
      <c r="AJ156" s="180"/>
      <c r="AK156" s="180"/>
      <c r="AL156" s="180"/>
      <c r="AM156" s="180"/>
      <c r="AN156" s="180"/>
      <c r="AO156" s="180"/>
      <c r="AP156" s="180"/>
      <c r="AQ156" s="180"/>
      <c r="AR156" s="180"/>
      <c r="AS156" s="180"/>
      <c r="AT156" s="180"/>
      <c r="AU156" s="180"/>
      <c r="AV156" s="180"/>
      <c r="AW156" s="180"/>
      <c r="AX156" s="180"/>
      <c r="BD156" s="180"/>
      <c r="BE156" s="180"/>
      <c r="BF156" s="180"/>
      <c r="BG156" s="180"/>
      <c r="BH156" s="180"/>
      <c r="BI156" s="180"/>
      <c r="BJ156" s="180"/>
      <c r="BK156" s="180"/>
      <c r="BL156" s="180"/>
      <c r="BM156" s="180"/>
      <c r="BN156" s="180"/>
      <c r="BO156" s="180"/>
      <c r="BP156" s="180"/>
      <c r="BQ156" s="180"/>
      <c r="BR156" s="180"/>
      <c r="BS156" s="180"/>
      <c r="BT156" s="180"/>
      <c r="BU156" s="180"/>
      <c r="BV156" s="180"/>
      <c r="BW156" s="180"/>
      <c r="BX156" s="180"/>
      <c r="BY156" s="180"/>
      <c r="BZ156" s="175" t="s">
        <v>243</v>
      </c>
      <c r="CA156" s="175"/>
      <c r="CB156" s="175"/>
      <c r="CC156" s="175"/>
      <c r="CD156" s="175"/>
      <c r="CE156" s="175"/>
      <c r="CF156" s="175"/>
      <c r="CG156" s="175"/>
      <c r="CH156" s="175"/>
      <c r="CI156" s="175"/>
      <c r="CJ156" s="175"/>
      <c r="CK156" s="175"/>
      <c r="CL156" s="175"/>
      <c r="CM156" s="175"/>
      <c r="CN156" s="175"/>
      <c r="CO156" s="175"/>
      <c r="CP156" s="175"/>
      <c r="CQ156" s="175"/>
      <c r="CR156" s="175"/>
      <c r="CS156" s="175"/>
      <c r="CT156" s="175"/>
      <c r="CU156" s="175"/>
      <c r="CV156" s="175"/>
      <c r="CW156" s="175"/>
      <c r="CX156" s="175"/>
      <c r="CY156" s="175"/>
      <c r="CZ156" s="175"/>
      <c r="DA156" s="175"/>
      <c r="DB156" s="175"/>
      <c r="DC156" s="175"/>
      <c r="DD156" s="175"/>
      <c r="DE156" s="175"/>
      <c r="DF156" s="175"/>
      <c r="DG156" s="175"/>
      <c r="DH156" s="175"/>
      <c r="DI156" s="175"/>
      <c r="DJ156" s="175"/>
      <c r="DK156" s="175"/>
      <c r="DL156" s="175"/>
      <c r="DM156" s="175"/>
      <c r="DN156" s="175"/>
      <c r="DO156" s="175"/>
      <c r="DP156" s="175"/>
      <c r="DQ156" s="175"/>
      <c r="DR156" s="175"/>
      <c r="DS156" s="175"/>
      <c r="DT156" s="175"/>
      <c r="DU156" s="175"/>
      <c r="DV156" s="175"/>
      <c r="DW156" s="175"/>
      <c r="DX156" s="175"/>
      <c r="DY156" s="175"/>
      <c r="DZ156" s="175"/>
      <c r="EA156" s="175"/>
      <c r="EB156" s="175"/>
      <c r="EC156" s="175"/>
      <c r="ED156" s="175"/>
      <c r="EE156" s="175"/>
      <c r="EF156" s="175"/>
      <c r="EG156" s="175"/>
      <c r="EH156" s="175"/>
      <c r="EI156" s="175"/>
      <c r="EJ156" s="175"/>
      <c r="EK156" s="175"/>
      <c r="EL156" s="175"/>
      <c r="EM156" s="175"/>
      <c r="EN156" s="175"/>
      <c r="EO156" s="175"/>
      <c r="EP156" s="175"/>
      <c r="EQ156" s="175"/>
      <c r="ER156" s="175"/>
      <c r="ES156" s="175"/>
      <c r="ET156" s="175"/>
      <c r="EU156" s="175"/>
      <c r="EV156" s="175"/>
      <c r="EW156" s="175"/>
      <c r="EX156" s="175"/>
      <c r="EY156" s="175"/>
      <c r="EZ156" s="175"/>
      <c r="FA156" s="175"/>
      <c r="FB156" s="175"/>
      <c r="FC156" s="175"/>
      <c r="FD156" s="175"/>
      <c r="FE156" s="175"/>
      <c r="FF156" s="175"/>
      <c r="FG156" s="175"/>
      <c r="FH156" s="175"/>
      <c r="FI156" s="175"/>
      <c r="FJ156" s="175"/>
      <c r="FK156" s="175"/>
    </row>
    <row r="157" ht="11.25" customFormat="true" s="1">
      <c r="A157" s="181"/>
      <c r="B157" s="181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  <c r="R157" s="181"/>
      <c r="S157" s="182"/>
      <c r="T157" s="182"/>
      <c r="U157" s="182"/>
      <c r="V157" s="182"/>
      <c r="W157" s="182"/>
      <c r="X157" s="182"/>
      <c r="Y157" s="182"/>
      <c r="Z157" s="182"/>
      <c r="AA157" s="182"/>
      <c r="AB157" s="182"/>
      <c r="AC157" s="182"/>
      <c r="AD157" s="182"/>
      <c r="AE157" s="182"/>
      <c r="AF157" s="182"/>
      <c r="AG157" s="182"/>
      <c r="AH157" s="182"/>
      <c r="AI157" s="182"/>
      <c r="AJ157" s="182"/>
      <c r="AK157" s="182"/>
      <c r="AL157" s="182"/>
      <c r="AM157" s="182"/>
      <c r="AN157" s="182"/>
      <c r="AO157" s="182"/>
      <c r="AP157" s="182"/>
      <c r="AQ157" s="182"/>
      <c r="AR157" s="182" t="s">
        <v>235</v>
      </c>
      <c r="AS157" s="182"/>
      <c r="AT157" s="182"/>
      <c r="AU157" s="182"/>
      <c r="AV157" s="182"/>
      <c r="AW157" s="182"/>
      <c r="AX157" s="182"/>
      <c r="AY157" s="181"/>
      <c r="AZ157" s="181"/>
      <c r="BA157" s="181"/>
      <c r="BB157" s="181"/>
      <c r="BC157" s="181"/>
      <c r="BD157" s="182"/>
      <c r="BE157" s="182"/>
      <c r="BF157" s="182"/>
      <c r="BG157" s="182"/>
      <c r="BH157" s="182"/>
      <c r="BI157" s="182"/>
      <c r="BJ157" s="182"/>
      <c r="BK157" s="182"/>
      <c r="BL157" s="182"/>
      <c r="BM157" s="182"/>
      <c r="EJ157" s="181"/>
      <c r="EK157" s="181"/>
      <c r="EL157" s="181"/>
      <c r="EM157" s="181"/>
      <c r="EN157" s="181"/>
      <c r="EO157" s="181"/>
      <c r="EP157" s="181"/>
      <c r="EQ157" s="181"/>
      <c r="ER157" s="181"/>
      <c r="ES157" s="181"/>
      <c r="ET157" s="181"/>
      <c r="EU157" s="181"/>
      <c r="EV157" s="181"/>
      <c r="EW157" s="181"/>
      <c r="EX157" s="181"/>
      <c r="EY157" s="181"/>
      <c r="EZ157" s="181"/>
      <c r="FA157" s="181"/>
      <c r="FB157" s="181"/>
      <c r="FC157" s="181"/>
      <c r="FD157" s="181"/>
      <c r="FE157" s="181"/>
      <c r="FF157" s="181"/>
      <c r="FG157" s="181"/>
      <c r="FH157" s="181"/>
      <c r="FI157" s="181"/>
      <c r="FJ157" s="181"/>
      <c r="FK157" s="181"/>
    </row>
    <row r="158" ht="11.25" customFormat="true" s="1">
      <c r="A158" s="181"/>
      <c r="B158" s="181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  <c r="R158" s="181"/>
      <c r="S158" s="182"/>
      <c r="T158" s="182"/>
      <c r="U158" s="182"/>
      <c r="V158" s="182"/>
      <c r="W158" s="182"/>
      <c r="X158" s="182"/>
      <c r="Y158" s="182"/>
      <c r="Z158" s="182"/>
      <c r="AA158" s="182"/>
      <c r="AB158" s="182"/>
      <c r="AC158" s="182"/>
      <c r="AD158" s="182"/>
      <c r="AE158" s="182"/>
      <c r="AF158" s="182"/>
      <c r="AG158" s="182"/>
      <c r="AH158" s="182"/>
      <c r="AI158" s="182"/>
      <c r="AJ158" s="182"/>
      <c r="AK158" s="182"/>
      <c r="AL158" s="182"/>
      <c r="AM158" s="182"/>
      <c r="AN158" s="182"/>
      <c r="AO158" s="182"/>
      <c r="AP158" s="182"/>
      <c r="AQ158" s="182"/>
      <c r="AR158" s="182" t="s">
        <v>244</v>
      </c>
      <c r="AS158" s="182"/>
      <c r="AT158" s="182"/>
      <c r="AU158" s="182"/>
      <c r="AV158" s="182"/>
      <c r="AW158" s="182"/>
      <c r="AX158" s="182"/>
      <c r="AY158" s="181"/>
      <c r="AZ158" s="181"/>
      <c r="BA158" s="181"/>
      <c r="BB158" s="181"/>
      <c r="BC158" s="181"/>
      <c r="BD158" s="182"/>
      <c r="BE158" s="182"/>
      <c r="BF158" s="182"/>
      <c r="BG158" s="182"/>
      <c r="BH158" s="182"/>
      <c r="BI158" s="182"/>
      <c r="BJ158" s="182"/>
      <c r="BK158" s="182"/>
      <c r="BL158" s="182"/>
      <c r="BM158" s="182"/>
      <c r="BN158" s="25" t="s">
        <v>245</v>
      </c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182"/>
      <c r="CM158" s="182"/>
      <c r="CN158" s="182"/>
      <c r="CO158" s="182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L158" s="25" t="s">
        <v>246</v>
      </c>
      <c r="DM158" s="25"/>
      <c r="DN158" s="25"/>
      <c r="DO158" s="25"/>
      <c r="DP158" s="25"/>
      <c r="DQ158" s="25"/>
      <c r="DR158" s="25"/>
      <c r="DS158" s="25"/>
      <c r="DT158" s="25"/>
      <c r="DU158" s="25"/>
      <c r="DV158" s="25"/>
      <c r="DW158" s="25"/>
      <c r="DX158" s="25"/>
      <c r="DY158" s="25"/>
      <c r="DZ158" s="25"/>
      <c r="EA158" s="25"/>
      <c r="EB158" s="25"/>
      <c r="EC158" s="25"/>
      <c r="ED158" s="25"/>
      <c r="EE158" s="25"/>
      <c r="EF158" s="25"/>
      <c r="EG158" s="25"/>
      <c r="EH158" s="25"/>
      <c r="EI158" s="25"/>
      <c r="EJ158" s="181"/>
      <c r="EK158" s="181"/>
      <c r="EL158" s="181"/>
      <c r="EM158" s="181"/>
      <c r="EN158" s="181"/>
      <c r="EO158" s="181"/>
      <c r="EP158" s="181"/>
      <c r="EQ158" s="181"/>
      <c r="ER158" s="181"/>
      <c r="ES158" s="181"/>
      <c r="ET158" s="181"/>
      <c r="EU158" s="181"/>
      <c r="EV158" s="181"/>
      <c r="EW158" s="181"/>
      <c r="EX158" s="181"/>
      <c r="EY158" s="181"/>
      <c r="EZ158" s="181"/>
      <c r="FA158" s="181"/>
      <c r="FB158" s="181"/>
      <c r="FC158" s="181"/>
      <c r="FD158" s="181"/>
      <c r="FE158" s="181"/>
      <c r="FF158" s="181"/>
      <c r="FG158" s="181"/>
      <c r="FH158" s="181"/>
      <c r="FI158" s="181"/>
      <c r="FJ158" s="181"/>
      <c r="FK158" s="181"/>
    </row>
    <row r="159" ht="11.25" customFormat="true" s="174">
      <c r="A159" s="183"/>
      <c r="B159" s="183"/>
      <c r="C159" s="183"/>
      <c r="D159" s="183"/>
      <c r="E159" s="183"/>
      <c r="F159" s="183"/>
      <c r="G159" s="183"/>
      <c r="H159" s="183"/>
      <c r="I159" s="183"/>
      <c r="J159" s="183"/>
      <c r="K159" s="183"/>
      <c r="L159" s="183"/>
      <c r="M159" s="183"/>
      <c r="N159" s="183"/>
      <c r="O159" s="183"/>
      <c r="P159" s="183"/>
      <c r="Q159" s="183"/>
      <c r="R159" s="183"/>
      <c r="S159" s="184"/>
      <c r="T159" s="184"/>
      <c r="U159" s="184"/>
      <c r="V159" s="184"/>
      <c r="W159" s="184"/>
      <c r="X159" s="184"/>
      <c r="Y159" s="184"/>
      <c r="Z159" s="184"/>
      <c r="AA159" s="184"/>
      <c r="AB159" s="184"/>
      <c r="AC159" s="184"/>
      <c r="AD159" s="184"/>
      <c r="AE159" s="184"/>
      <c r="AF159" s="184"/>
      <c r="AG159" s="184"/>
      <c r="AH159" s="184"/>
      <c r="AI159" s="184"/>
      <c r="AJ159" s="184"/>
      <c r="AK159" s="184"/>
      <c r="AL159" s="184"/>
      <c r="AM159" s="184"/>
      <c r="AN159" s="184"/>
      <c r="AO159" s="184"/>
      <c r="AP159" s="184"/>
      <c r="AQ159" s="184"/>
      <c r="AR159" s="184"/>
      <c r="AS159" s="184"/>
      <c r="AT159" s="184"/>
      <c r="AU159" s="184"/>
      <c r="AV159" s="184"/>
      <c r="AW159" s="184"/>
      <c r="AX159" s="184"/>
      <c r="AY159" s="183"/>
      <c r="AZ159" s="183"/>
      <c r="BA159" s="183"/>
      <c r="BB159" s="183"/>
      <c r="BC159" s="183"/>
      <c r="BD159" s="184"/>
      <c r="BE159" s="184"/>
      <c r="BF159" s="184"/>
      <c r="BG159" s="184"/>
      <c r="BH159" s="184"/>
      <c r="BI159" s="184"/>
      <c r="BJ159" s="184"/>
      <c r="BK159" s="184"/>
      <c r="BL159" s="184"/>
      <c r="BM159" s="184"/>
      <c r="BN159" s="175" t="s">
        <v>247</v>
      </c>
      <c r="BO159" s="175"/>
      <c r="BP159" s="175"/>
      <c r="BQ159" s="175"/>
      <c r="BR159" s="175"/>
      <c r="BS159" s="175"/>
      <c r="BT159" s="175"/>
      <c r="BU159" s="175"/>
      <c r="BV159" s="175"/>
      <c r="BW159" s="175"/>
      <c r="BX159" s="175"/>
      <c r="BY159" s="175"/>
      <c r="BZ159" s="175"/>
      <c r="CA159" s="175"/>
      <c r="CB159" s="175"/>
      <c r="CC159" s="175"/>
      <c r="CD159" s="175"/>
      <c r="CE159" s="175"/>
      <c r="CF159" s="175"/>
      <c r="CG159" s="175"/>
      <c r="CH159" s="175"/>
      <c r="CI159" s="175"/>
      <c r="CJ159" s="175"/>
      <c r="CK159" s="175"/>
      <c r="CL159" s="184"/>
      <c r="CM159" s="184"/>
      <c r="CN159" s="184"/>
      <c r="CO159" s="184"/>
      <c r="CP159" s="175" t="s">
        <v>239</v>
      </c>
      <c r="CQ159" s="175"/>
      <c r="CR159" s="175"/>
      <c r="CS159" s="175"/>
      <c r="CT159" s="175"/>
      <c r="CU159" s="175"/>
      <c r="CV159" s="175"/>
      <c r="CW159" s="175"/>
      <c r="CX159" s="175"/>
      <c r="CY159" s="175"/>
      <c r="CZ159" s="175"/>
      <c r="DA159" s="175"/>
      <c r="DB159" s="175"/>
      <c r="DC159" s="175"/>
      <c r="DD159" s="175"/>
      <c r="DE159" s="175"/>
      <c r="DF159" s="175"/>
      <c r="DG159" s="175"/>
      <c r="DL159" s="175" t="s">
        <v>240</v>
      </c>
      <c r="DM159" s="175"/>
      <c r="DN159" s="175"/>
      <c r="DO159" s="175"/>
      <c r="DP159" s="175"/>
      <c r="DQ159" s="175"/>
      <c r="DR159" s="175"/>
      <c r="DS159" s="175"/>
      <c r="DT159" s="175"/>
      <c r="DU159" s="175"/>
      <c r="DV159" s="175"/>
      <c r="DW159" s="175"/>
      <c r="DX159" s="175"/>
      <c r="DY159" s="175"/>
      <c r="DZ159" s="175"/>
      <c r="EA159" s="175"/>
      <c r="EB159" s="175"/>
      <c r="EC159" s="175"/>
      <c r="ED159" s="175"/>
      <c r="EE159" s="175"/>
      <c r="EF159" s="175"/>
      <c r="EG159" s="175"/>
      <c r="EH159" s="175"/>
      <c r="EI159" s="175"/>
      <c r="EJ159" s="183"/>
      <c r="EK159" s="183"/>
      <c r="EL159" s="183"/>
      <c r="EM159" s="183"/>
      <c r="EN159" s="183"/>
      <c r="EO159" s="183"/>
      <c r="EP159" s="183"/>
      <c r="EQ159" s="183"/>
      <c r="ER159" s="183"/>
      <c r="ES159" s="183"/>
      <c r="ET159" s="183"/>
      <c r="EU159" s="183"/>
      <c r="EV159" s="183"/>
      <c r="EW159" s="183"/>
      <c r="EX159" s="183"/>
      <c r="EY159" s="183"/>
      <c r="EZ159" s="183"/>
      <c r="FA159" s="183"/>
      <c r="FB159" s="183"/>
      <c r="FC159" s="183"/>
      <c r="FD159" s="183"/>
      <c r="FE159" s="183"/>
      <c r="FF159" s="183"/>
      <c r="FG159" s="183"/>
      <c r="FH159" s="183"/>
      <c r="FI159" s="183"/>
      <c r="FJ159" s="183"/>
      <c r="FK159" s="183"/>
    </row>
    <row r="160" ht="11.25" customFormat="true" s="174">
      <c r="A160" s="183"/>
      <c r="B160" s="183"/>
      <c r="C160" s="183"/>
      <c r="D160" s="183"/>
      <c r="E160" s="183"/>
      <c r="F160" s="183"/>
      <c r="G160" s="183"/>
      <c r="H160" s="183"/>
      <c r="I160" s="183"/>
      <c r="J160" s="183"/>
      <c r="K160" s="183"/>
      <c r="L160" s="183"/>
      <c r="M160" s="183"/>
      <c r="N160" s="183"/>
      <c r="O160" s="183"/>
      <c r="P160" s="183"/>
      <c r="Q160" s="183"/>
      <c r="R160" s="183"/>
      <c r="S160" s="184"/>
      <c r="T160" s="184"/>
      <c r="U160" s="184"/>
      <c r="V160" s="184"/>
      <c r="W160" s="184"/>
      <c r="X160" s="184"/>
      <c r="Y160" s="184"/>
      <c r="Z160" s="184"/>
      <c r="AA160" s="184"/>
      <c r="AB160" s="184"/>
      <c r="AC160" s="184"/>
      <c r="AD160" s="184"/>
      <c r="AE160" s="184"/>
      <c r="AF160" s="184"/>
      <c r="AG160" s="184"/>
      <c r="AH160" s="184"/>
      <c r="AI160" s="184"/>
      <c r="AJ160" s="184"/>
      <c r="AK160" s="184"/>
      <c r="AL160" s="184"/>
      <c r="AM160" s="184"/>
      <c r="AN160" s="184"/>
      <c r="AO160" s="184"/>
      <c r="AP160" s="184"/>
      <c r="AQ160" s="184"/>
      <c r="AR160" s="184"/>
      <c r="AS160" s="184"/>
      <c r="AT160" s="184"/>
      <c r="AU160" s="184"/>
      <c r="AV160" s="184"/>
      <c r="AW160" s="184"/>
      <c r="AX160" s="184"/>
      <c r="AY160" s="183"/>
      <c r="AZ160" s="183"/>
      <c r="BA160" s="183"/>
      <c r="BB160" s="183"/>
      <c r="BC160" s="183"/>
      <c r="BD160" s="184"/>
      <c r="BE160" s="184"/>
      <c r="BF160" s="184"/>
      <c r="BG160" s="184"/>
      <c r="BH160" s="184"/>
      <c r="BI160" s="184"/>
      <c r="BJ160" s="184"/>
      <c r="BK160" s="184"/>
      <c r="BL160" s="184"/>
      <c r="BM160" s="184"/>
      <c r="BN160" s="185"/>
      <c r="BO160" s="185"/>
      <c r="BP160" s="185"/>
      <c r="BQ160" s="185"/>
      <c r="BR160" s="185"/>
      <c r="BS160" s="185"/>
      <c r="BT160" s="185"/>
      <c r="BU160" s="185"/>
      <c r="BV160" s="185"/>
      <c r="BW160" s="185"/>
      <c r="BX160" s="185"/>
      <c r="BY160" s="185"/>
      <c r="BZ160" s="185"/>
      <c r="CA160" s="185"/>
      <c r="CB160" s="185"/>
      <c r="CC160" s="185"/>
      <c r="CD160" s="185"/>
      <c r="CE160" s="185"/>
      <c r="CF160" s="185"/>
      <c r="CG160" s="185"/>
      <c r="CH160" s="185"/>
      <c r="CI160" s="185"/>
      <c r="CJ160" s="185"/>
      <c r="CK160" s="185"/>
      <c r="CL160" s="184"/>
      <c r="CM160" s="184"/>
      <c r="CN160" s="184"/>
      <c r="CO160" s="184"/>
      <c r="CP160" s="185"/>
      <c r="CQ160" s="185"/>
      <c r="CR160" s="185"/>
      <c r="CS160" s="185"/>
      <c r="CT160" s="185"/>
      <c r="CU160" s="185"/>
      <c r="CV160" s="185"/>
      <c r="CW160" s="185"/>
      <c r="CX160" s="185"/>
      <c r="CY160" s="185"/>
      <c r="CZ160" s="185"/>
      <c r="DA160" s="185"/>
      <c r="DB160" s="185"/>
      <c r="DC160" s="185"/>
      <c r="DD160" s="185"/>
      <c r="DE160" s="185"/>
      <c r="DF160" s="185"/>
      <c r="DG160" s="185"/>
      <c r="DL160" s="185"/>
      <c r="DM160" s="185"/>
      <c r="DN160" s="185"/>
      <c r="DO160" s="185"/>
      <c r="DP160" s="185"/>
      <c r="DQ160" s="185"/>
      <c r="DR160" s="185"/>
      <c r="DS160" s="185"/>
      <c r="DT160" s="185"/>
      <c r="DU160" s="185"/>
      <c r="DV160" s="185"/>
      <c r="DW160" s="185"/>
      <c r="DX160" s="185"/>
      <c r="DY160" s="185"/>
      <c r="DZ160" s="185"/>
      <c r="EA160" s="185"/>
      <c r="EB160" s="185"/>
      <c r="EC160" s="185"/>
      <c r="ED160" s="185"/>
      <c r="EE160" s="185"/>
      <c r="EF160" s="185"/>
      <c r="EG160" s="185"/>
      <c r="EH160" s="185"/>
      <c r="EI160" s="185"/>
      <c r="EJ160" s="183"/>
      <c r="EK160" s="183"/>
      <c r="EL160" s="183"/>
      <c r="EM160" s="183"/>
      <c r="EN160" s="183"/>
      <c r="EO160" s="183"/>
      <c r="EP160" s="183"/>
      <c r="EQ160" s="183"/>
      <c r="ER160" s="183"/>
      <c r="ES160" s="183"/>
      <c r="ET160" s="183"/>
      <c r="EU160" s="183"/>
      <c r="EV160" s="183"/>
      <c r="EW160" s="183"/>
      <c r="EX160" s="183"/>
      <c r="EY160" s="183"/>
      <c r="EZ160" s="183"/>
      <c r="FA160" s="183"/>
      <c r="FB160" s="183"/>
      <c r="FC160" s="183"/>
      <c r="FD160" s="183"/>
      <c r="FE160" s="183"/>
      <c r="FF160" s="183"/>
      <c r="FG160" s="183"/>
      <c r="FH160" s="183"/>
      <c r="FI160" s="183"/>
      <c r="FJ160" s="183"/>
      <c r="FK160" s="183"/>
    </row>
    <row r="161" ht="11.25" customFormat="true" s="1">
      <c r="A161" s="181" t="s">
        <v>248</v>
      </c>
      <c r="B161" s="181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N161" s="25" t="s">
        <v>249</v>
      </c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182"/>
      <c r="AM161" s="182"/>
      <c r="AN161" s="182"/>
      <c r="AO161" s="182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L161" s="25" t="s">
        <v>250</v>
      </c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182"/>
      <c r="CK161" s="182"/>
      <c r="CL161" s="182"/>
      <c r="CM161" s="182"/>
      <c r="CN161" s="13" t="s">
        <v>251</v>
      </c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81"/>
      <c r="DM161" s="181"/>
      <c r="DN161" s="181"/>
      <c r="DO161" s="181"/>
      <c r="DP161" s="181"/>
      <c r="DQ161" s="181"/>
      <c r="DR161" s="181"/>
      <c r="DS161" s="181"/>
      <c r="DT161" s="181"/>
      <c r="DU161" s="181"/>
      <c r="DV161" s="181"/>
      <c r="DW161" s="181"/>
      <c r="DX161" s="181"/>
      <c r="DY161" s="181"/>
      <c r="DZ161" s="181"/>
      <c r="EA161" s="181"/>
      <c r="EB161" s="181"/>
      <c r="EC161" s="181"/>
      <c r="ED161" s="181"/>
      <c r="EE161" s="181"/>
      <c r="EF161" s="181"/>
      <c r="EG161" s="181"/>
      <c r="EH161" s="181"/>
      <c r="EI161" s="181"/>
      <c r="EJ161" s="181"/>
      <c r="EK161" s="181"/>
      <c r="EL161" s="181"/>
      <c r="EM161" s="181"/>
      <c r="EN161" s="181"/>
      <c r="EO161" s="181"/>
      <c r="EP161" s="181"/>
      <c r="EQ161" s="181"/>
      <c r="ER161" s="181"/>
      <c r="ES161" s="181"/>
      <c r="ET161" s="181"/>
      <c r="EU161" s="181"/>
      <c r="EV161" s="181"/>
      <c r="EW161" s="181"/>
      <c r="EX161" s="181"/>
      <c r="EY161" s="181"/>
      <c r="EZ161" s="181"/>
      <c r="FA161" s="181"/>
      <c r="FB161" s="181"/>
      <c r="FC161" s="181"/>
      <c r="FD161" s="181"/>
      <c r="FE161" s="181"/>
      <c r="FF161" s="181"/>
      <c r="FG161" s="181"/>
      <c r="FH161" s="181"/>
      <c r="FI161" s="181"/>
      <c r="FJ161" s="181"/>
      <c r="FK161" s="181"/>
    </row>
    <row r="162" ht="11.25" customFormat="true" s="174">
      <c r="A162" s="183"/>
      <c r="B162" s="183"/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N162" s="175" t="s">
        <v>247</v>
      </c>
      <c r="O162" s="175"/>
      <c r="P162" s="175"/>
      <c r="Q162" s="175"/>
      <c r="R162" s="175"/>
      <c r="S162" s="175"/>
      <c r="T162" s="175"/>
      <c r="U162" s="175"/>
      <c r="V162" s="175"/>
      <c r="W162" s="175"/>
      <c r="X162" s="175"/>
      <c r="Y162" s="175"/>
      <c r="Z162" s="175"/>
      <c r="AA162" s="175"/>
      <c r="AB162" s="175"/>
      <c r="AC162" s="175"/>
      <c r="AD162" s="175"/>
      <c r="AE162" s="175"/>
      <c r="AF162" s="175"/>
      <c r="AG162" s="175"/>
      <c r="AH162" s="175"/>
      <c r="AI162" s="175"/>
      <c r="AJ162" s="175"/>
      <c r="AK162" s="175"/>
      <c r="AL162" s="184"/>
      <c r="AM162" s="184"/>
      <c r="AN162" s="184"/>
      <c r="AO162" s="184"/>
      <c r="AP162" s="175" t="s">
        <v>239</v>
      </c>
      <c r="AQ162" s="175"/>
      <c r="AR162" s="175"/>
      <c r="AS162" s="175"/>
      <c r="AT162" s="175"/>
      <c r="AU162" s="175"/>
      <c r="AV162" s="175"/>
      <c r="AW162" s="175"/>
      <c r="AX162" s="175"/>
      <c r="AY162" s="175"/>
      <c r="AZ162" s="175"/>
      <c r="BA162" s="175"/>
      <c r="BB162" s="175"/>
      <c r="BC162" s="175"/>
      <c r="BD162" s="175"/>
      <c r="BE162" s="175"/>
      <c r="BF162" s="175"/>
      <c r="BG162" s="175"/>
      <c r="BL162" s="175" t="s">
        <v>240</v>
      </c>
      <c r="BM162" s="175"/>
      <c r="BN162" s="175"/>
      <c r="BO162" s="175"/>
      <c r="BP162" s="175"/>
      <c r="BQ162" s="175"/>
      <c r="BR162" s="175"/>
      <c r="BS162" s="175"/>
      <c r="BT162" s="175"/>
      <c r="BU162" s="175"/>
      <c r="BV162" s="175"/>
      <c r="BW162" s="175"/>
      <c r="BX162" s="175"/>
      <c r="BY162" s="175"/>
      <c r="BZ162" s="175"/>
      <c r="CA162" s="175"/>
      <c r="CB162" s="175"/>
      <c r="CC162" s="175"/>
      <c r="CD162" s="175"/>
      <c r="CE162" s="175"/>
      <c r="CF162" s="175"/>
      <c r="CG162" s="175"/>
      <c r="CH162" s="175"/>
      <c r="CI162" s="175"/>
      <c r="CN162" s="175" t="s">
        <v>252</v>
      </c>
      <c r="CO162" s="175"/>
      <c r="CP162" s="175"/>
      <c r="CQ162" s="175"/>
      <c r="CR162" s="175"/>
      <c r="CS162" s="175"/>
      <c r="CT162" s="175"/>
      <c r="CU162" s="175"/>
      <c r="CV162" s="175"/>
      <c r="CW162" s="175"/>
      <c r="CX162" s="175"/>
      <c r="CY162" s="175"/>
      <c r="CZ162" s="175"/>
      <c r="DA162" s="175"/>
      <c r="DB162" s="175"/>
      <c r="DC162" s="175"/>
      <c r="DD162" s="175"/>
      <c r="DE162" s="175"/>
      <c r="DF162" s="175"/>
      <c r="DG162" s="175"/>
      <c r="DH162" s="175"/>
      <c r="DI162" s="175"/>
      <c r="DJ162" s="175"/>
      <c r="DK162" s="175"/>
      <c r="EJ162" s="183"/>
      <c r="EK162" s="183"/>
      <c r="EL162" s="183"/>
      <c r="EM162" s="183"/>
      <c r="EN162" s="183"/>
      <c r="EO162" s="183"/>
      <c r="EP162" s="183"/>
      <c r="EQ162" s="183"/>
      <c r="ER162" s="183"/>
      <c r="ES162" s="183"/>
      <c r="ET162" s="183"/>
      <c r="EU162" s="183"/>
      <c r="EV162" s="183"/>
      <c r="EW162" s="183"/>
      <c r="EX162" s="183"/>
      <c r="EY162" s="183"/>
      <c r="EZ162" s="183"/>
      <c r="FA162" s="183"/>
      <c r="FB162" s="183"/>
      <c r="FC162" s="183"/>
      <c r="FD162" s="183"/>
      <c r="FE162" s="183"/>
      <c r="FF162" s="183"/>
      <c r="FG162" s="183"/>
      <c r="FH162" s="183"/>
      <c r="FI162" s="183"/>
      <c r="FJ162" s="183"/>
      <c r="FK162" s="183"/>
    </row>
    <row r="163" ht="11.25" customFormat="true" s="1">
      <c r="A163" s="181"/>
      <c r="B163" s="181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  <c r="R163" s="181"/>
      <c r="S163" s="182"/>
      <c r="T163" s="182"/>
      <c r="U163" s="182"/>
      <c r="V163" s="182"/>
      <c r="W163" s="182"/>
      <c r="X163" s="182"/>
      <c r="Y163" s="182"/>
      <c r="Z163" s="182"/>
      <c r="AA163" s="182"/>
      <c r="AB163" s="182"/>
      <c r="AC163" s="182"/>
      <c r="AD163" s="182"/>
      <c r="AE163" s="182"/>
      <c r="AF163" s="182"/>
      <c r="AG163" s="182"/>
      <c r="AH163" s="182"/>
      <c r="AI163" s="182"/>
      <c r="AJ163" s="182"/>
      <c r="AK163" s="182"/>
      <c r="AL163" s="182"/>
      <c r="AM163" s="182"/>
      <c r="AN163" s="182"/>
      <c r="AO163" s="182"/>
      <c r="AP163" s="182"/>
      <c r="AQ163" s="182"/>
      <c r="AR163" s="182"/>
      <c r="AS163" s="182"/>
      <c r="AT163" s="182"/>
      <c r="AU163" s="182"/>
      <c r="AV163" s="182"/>
      <c r="AW163" s="182"/>
      <c r="AX163" s="182"/>
      <c r="AY163" s="181"/>
      <c r="AZ163" s="181"/>
      <c r="BA163" s="181"/>
      <c r="BB163" s="181"/>
      <c r="BC163" s="181"/>
      <c r="BD163" s="182"/>
      <c r="BE163" s="182"/>
      <c r="BF163" s="182"/>
      <c r="BG163" s="182"/>
      <c r="BH163" s="182"/>
      <c r="BI163" s="182"/>
      <c r="BJ163" s="182"/>
      <c r="BK163" s="182"/>
      <c r="BL163" s="182"/>
      <c r="BM163" s="182"/>
      <c r="EJ163" s="181"/>
      <c r="EK163" s="181"/>
      <c r="EL163" s="181"/>
      <c r="EM163" s="181"/>
      <c r="EN163" s="181"/>
      <c r="EO163" s="181"/>
      <c r="EP163" s="181"/>
      <c r="EQ163" s="181"/>
      <c r="ER163" s="181"/>
      <c r="ES163" s="181"/>
      <c r="ET163" s="181"/>
      <c r="EU163" s="181"/>
      <c r="EV163" s="181"/>
      <c r="EW163" s="181"/>
      <c r="EX163" s="181"/>
      <c r="EY163" s="181"/>
      <c r="EZ163" s="181"/>
      <c r="FA163" s="181"/>
      <c r="FB163" s="181"/>
      <c r="FC163" s="181"/>
      <c r="FD163" s="181"/>
      <c r="FE163" s="181"/>
      <c r="FF163" s="181"/>
      <c r="FG163" s="181"/>
      <c r="FH163" s="181"/>
      <c r="FI163" s="181"/>
      <c r="FJ163" s="181"/>
      <c r="FK163" s="181"/>
    </row>
    <row r="164" ht="11.25" customFormat="true" s="1">
      <c r="A164" s="14" t="s">
        <v>253</v>
      </c>
      <c r="B164" s="14"/>
      <c r="C164" s="13"/>
      <c r="D164" s="13"/>
      <c r="E164" s="13"/>
      <c r="F164" s="13"/>
      <c r="G164" s="186" t="s">
        <v>253</v>
      </c>
      <c r="H164" s="186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186" t="n">
        <v>20</v>
      </c>
      <c r="AC164" s="186"/>
      <c r="AD164" s="186"/>
      <c r="AE164" s="186"/>
      <c r="AF164" s="15"/>
      <c r="AG164" s="15"/>
      <c r="AH164" s="15"/>
      <c r="AI164" s="2" t="s">
        <v>8</v>
      </c>
    </row>
    <row r="165" ht="11.25" customFormat="true" s="1">
      <c r="A165" s="9"/>
      <c r="B165" s="9"/>
      <c r="C165" s="187"/>
      <c r="D165" s="187"/>
      <c r="E165" s="187"/>
      <c r="F165" s="187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F165" s="188"/>
      <c r="AG165" s="188"/>
      <c r="AH165" s="188"/>
      <c r="BB165" s="2" t="s">
        <v>254</v>
      </c>
    </row>
    <row r="166" customHeight="true" ht="3" customFormat="true" s="189"/>
    <row r="167" customHeight="true" ht="3" customFormat="true" s="189"/>
    <row r="168" ht="32.25" customFormat="true" s="1">
      <c r="B168" s="34" t="s">
        <v>25</v>
      </c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  <c r="BF168" s="35"/>
      <c r="BG168" s="35"/>
      <c r="BH168" s="35"/>
      <c r="BI168" s="35"/>
      <c r="BJ168" s="35"/>
      <c r="BK168" s="35"/>
      <c r="BL168" s="35"/>
      <c r="BM168" s="35"/>
      <c r="BN168" s="35"/>
      <c r="BO168" s="35"/>
      <c r="BP168" s="35"/>
      <c r="BQ168" s="35"/>
      <c r="BR168" s="35"/>
      <c r="BS168" s="35"/>
      <c r="BT168" s="35"/>
      <c r="BU168" s="35"/>
      <c r="BV168" s="35"/>
      <c r="BW168" s="35"/>
      <c r="BX168" s="35"/>
      <c r="BY168" s="35"/>
      <c r="BZ168" s="35"/>
      <c r="CA168" s="35" t="s">
        <v>26</v>
      </c>
      <c r="CB168" s="35"/>
      <c r="CC168" s="35"/>
      <c r="CD168" s="35"/>
      <c r="CE168" s="35"/>
      <c r="CF168" s="35"/>
      <c r="CG168" s="35"/>
      <c r="CH168" s="35" t="s">
        <v>27</v>
      </c>
      <c r="CI168" s="35"/>
      <c r="CJ168" s="35"/>
      <c r="CK168" s="35"/>
      <c r="CL168" s="35"/>
      <c r="CM168" s="35"/>
      <c r="CN168" s="35"/>
      <c r="CO168" s="35"/>
      <c r="CP168" s="35"/>
      <c r="CQ168" s="35"/>
      <c r="CR168" s="35"/>
      <c r="CS168" s="35" t="s">
        <v>28</v>
      </c>
      <c r="CT168" s="35"/>
      <c r="CU168" s="35"/>
      <c r="CV168" s="35"/>
      <c r="CW168" s="35"/>
      <c r="CX168" s="35"/>
      <c r="CY168" s="35"/>
      <c r="CZ168" s="35"/>
      <c r="DA168" s="35"/>
      <c r="DB168" s="35"/>
      <c r="DC168" s="35"/>
      <c r="DD168" s="35"/>
      <c r="DE168" s="35"/>
      <c r="DF168" s="35"/>
      <c r="DG168" s="35"/>
      <c r="DH168" s="35"/>
      <c r="DI168" s="35"/>
      <c r="DJ168" s="35"/>
      <c r="DK168" s="35" t="s">
        <v>29</v>
      </c>
      <c r="DL168" s="35"/>
      <c r="DM168" s="35"/>
      <c r="DN168" s="35"/>
      <c r="DO168" s="35"/>
      <c r="DP168" s="35"/>
      <c r="DQ168" s="35"/>
      <c r="DR168" s="35"/>
      <c r="DS168" s="35"/>
      <c r="DT168" s="35"/>
      <c r="DU168" s="35"/>
      <c r="DV168" s="35"/>
      <c r="DW168" s="35"/>
      <c r="DX168" s="35"/>
      <c r="DY168" s="35"/>
      <c r="DZ168" s="35"/>
      <c r="EA168" s="35"/>
      <c r="EB168" s="35"/>
      <c r="EC168" s="35" t="s">
        <v>30</v>
      </c>
      <c r="ED168" s="35"/>
      <c r="EE168" s="35"/>
      <c r="EF168" s="35"/>
      <c r="EG168" s="35"/>
      <c r="EH168" s="35"/>
      <c r="EI168" s="35"/>
      <c r="EJ168" s="35"/>
      <c r="EK168" s="35"/>
      <c r="EL168" s="35"/>
      <c r="EM168" s="35"/>
      <c r="EN168" s="35"/>
      <c r="EO168" s="35"/>
      <c r="EP168" s="35"/>
      <c r="EQ168" s="35"/>
      <c r="ER168" s="35"/>
      <c r="ES168" s="35"/>
      <c r="ET168" s="35"/>
      <c r="EU168" s="35" t="s">
        <v>31</v>
      </c>
      <c r="EV168" s="35"/>
      <c r="EW168" s="35"/>
      <c r="EX168" s="35"/>
      <c r="EY168" s="35"/>
      <c r="EZ168" s="35"/>
      <c r="FA168" s="35"/>
      <c r="FB168" s="35"/>
      <c r="FC168" s="35"/>
      <c r="FD168" s="35"/>
      <c r="FE168" s="35"/>
      <c r="FF168" s="35"/>
      <c r="FG168" s="35"/>
      <c r="FH168" s="35"/>
      <c r="FI168" s="35"/>
      <c r="FJ168" s="35"/>
      <c r="FK168" s="35"/>
      <c r="FL168" s="36"/>
    </row>
    <row r="169" ht="11.25" customFormat="true" s="1">
      <c r="B169" s="38" t="n">
        <v>1</v>
      </c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40" t="n">
        <v>2</v>
      </c>
      <c r="CB169" s="40"/>
      <c r="CC169" s="40"/>
      <c r="CD169" s="40"/>
      <c r="CE169" s="40"/>
      <c r="CF169" s="40"/>
      <c r="CG169" s="40"/>
      <c r="CH169" s="40" t="n">
        <v>3</v>
      </c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 t="n">
        <v>5</v>
      </c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 t="n">
        <v>4</v>
      </c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 t="n">
        <v>2</v>
      </c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 t="n">
        <v>7</v>
      </c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40"/>
      <c r="FI169" s="40"/>
      <c r="FJ169" s="40"/>
      <c r="FK169" s="40"/>
      <c r="FL169" s="41"/>
    </row>
    <row r="170" ht="23.25" customFormat="true" s="1">
      <c r="B170" s="42" t="s">
        <v>73</v>
      </c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3"/>
      <c r="CA170" s="10" t="s">
        <v>74</v>
      </c>
      <c r="CB170" s="11"/>
      <c r="CC170" s="11"/>
      <c r="CD170" s="11"/>
      <c r="CE170" s="11"/>
      <c r="CF170" s="11"/>
      <c r="CG170" s="11"/>
      <c r="CH170" s="44" t="n">
        <v>200</v>
      </c>
      <c r="CI170" s="44"/>
      <c r="CJ170" s="44"/>
      <c r="CK170" s="44"/>
      <c r="CL170" s="44"/>
      <c r="CM170" s="44"/>
      <c r="CN170" s="44"/>
      <c r="CO170" s="44"/>
      <c r="CP170" s="44"/>
      <c r="CQ170" s="44"/>
      <c r="CR170" s="44"/>
      <c r="CS170" s="45" t="str">
        <f>CS171+CS176+CS184+CS188+CS192+CS196+CS200+CS204</f>
      </c>
      <c r="CT170" s="45"/>
      <c r="CU170" s="45"/>
      <c r="CV170" s="45"/>
      <c r="CW170" s="45"/>
      <c r="CX170" s="45"/>
      <c r="CY170" s="45"/>
      <c r="CZ170" s="45"/>
      <c r="DA170" s="45"/>
      <c r="DB170" s="45"/>
      <c r="DC170" s="45"/>
      <c r="DD170" s="45"/>
      <c r="DE170" s="45"/>
      <c r="DF170" s="45"/>
      <c r="DG170" s="45"/>
      <c r="DH170" s="45"/>
      <c r="DI170" s="45"/>
      <c r="DJ170" s="45"/>
      <c r="DK170" s="45" t="str">
        <f>DK171+DK176+DK184+DK188+DK192+DK196+DK200+DK204</f>
      </c>
      <c r="DL170" s="45"/>
      <c r="DM170" s="45"/>
      <c r="DN170" s="45"/>
      <c r="DO170" s="45"/>
      <c r="DP170" s="45"/>
      <c r="DQ170" s="45"/>
      <c r="DR170" s="45"/>
      <c r="DS170" s="45"/>
      <c r="DT170" s="45"/>
      <c r="DU170" s="45"/>
      <c r="DV170" s="45"/>
      <c r="DW170" s="45"/>
      <c r="DX170" s="45"/>
      <c r="DY170" s="45"/>
      <c r="DZ170" s="45"/>
      <c r="EA170" s="45"/>
      <c r="EB170" s="45"/>
      <c r="EC170" s="93" t="str">
        <f>DK142-DK210</f>
      </c>
      <c r="ED170" s="94"/>
      <c r="EE170" s="94"/>
      <c r="EF170" s="94"/>
      <c r="EG170" s="94"/>
      <c r="EH170" s="94"/>
      <c r="EI170" s="94"/>
      <c r="EJ170" s="94"/>
      <c r="EK170" s="94"/>
      <c r="EL170" s="94"/>
      <c r="EM170" s="94"/>
      <c r="EN170" s="94"/>
      <c r="EO170" s="94"/>
      <c r="EP170" s="94"/>
      <c r="EQ170" s="94"/>
      <c r="ER170" s="94"/>
      <c r="ES170" s="94"/>
      <c r="ET170" s="94"/>
      <c r="EU170" s="45" t="str">
        <f>CS170+DK170</f>
      </c>
      <c r="EV170" s="45"/>
      <c r="EW170" s="45"/>
      <c r="EX170" s="45"/>
      <c r="EY170" s="45"/>
      <c r="EZ170" s="45"/>
      <c r="FA170" s="45"/>
      <c r="FB170" s="45"/>
      <c r="FC170" s="45"/>
      <c r="FD170" s="45"/>
      <c r="FE170" s="45"/>
      <c r="FF170" s="45"/>
      <c r="FG170" s="45"/>
      <c r="FH170" s="45"/>
      <c r="FI170" s="45"/>
      <c r="FJ170" s="45"/>
      <c r="FK170" s="45"/>
      <c r="FL170" s="95"/>
    </row>
    <row r="171" ht="12" customFormat="true" s="1">
      <c r="B171" s="48" t="s">
        <v>75</v>
      </c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8"/>
      <c r="BV171" s="48"/>
      <c r="BW171" s="48"/>
      <c r="BX171" s="48"/>
      <c r="BY171" s="48"/>
      <c r="BZ171" s="49"/>
      <c r="CA171" s="16" t="s">
        <v>76</v>
      </c>
      <c r="CB171" s="17"/>
      <c r="CC171" s="17"/>
      <c r="CD171" s="17"/>
      <c r="CE171" s="17"/>
      <c r="CF171" s="17"/>
      <c r="CG171" s="17"/>
      <c r="CH171" s="50" t="n">
        <v>210</v>
      </c>
      <c r="CI171" s="50"/>
      <c r="CJ171" s="50"/>
      <c r="CK171" s="50"/>
      <c r="CL171" s="50"/>
      <c r="CM171" s="50"/>
      <c r="CN171" s="50"/>
      <c r="CO171" s="50"/>
      <c r="CP171" s="50"/>
      <c r="CQ171" s="50"/>
      <c r="CR171" s="50"/>
      <c r="CS171" s="50"/>
      <c r="CT171" s="50"/>
      <c r="CU171" s="50"/>
      <c r="CV171" s="50"/>
      <c r="CW171" s="50"/>
      <c r="CX171" s="50"/>
      <c r="CY171" s="50"/>
      <c r="CZ171" s="50"/>
      <c r="DA171" s="50"/>
      <c r="DB171" s="50"/>
      <c r="DC171" s="50"/>
      <c r="DD171" s="50"/>
      <c r="DE171" s="50"/>
      <c r="DF171" s="50"/>
      <c r="DG171" s="50"/>
      <c r="DH171" s="50"/>
      <c r="DI171" s="50"/>
      <c r="DJ171" s="50"/>
      <c r="DK171" s="50" t="str">
        <f>DK172+DK174+DK175</f>
      </c>
      <c r="DL171" s="50"/>
      <c r="DM171" s="50"/>
      <c r="DN171" s="50"/>
      <c r="DO171" s="50"/>
      <c r="DP171" s="50"/>
      <c r="DQ171" s="50"/>
      <c r="DR171" s="50"/>
      <c r="DS171" s="50"/>
      <c r="DT171" s="50"/>
      <c r="DU171" s="50"/>
      <c r="DV171" s="50"/>
      <c r="DW171" s="50"/>
      <c r="DX171" s="50"/>
      <c r="DY171" s="50"/>
      <c r="DZ171" s="50"/>
      <c r="EA171" s="50"/>
      <c r="EB171" s="50"/>
      <c r="EC171" s="50"/>
      <c r="ED171" s="50"/>
      <c r="EE171" s="50"/>
      <c r="EF171" s="50"/>
      <c r="EG171" s="50"/>
      <c r="EH171" s="50"/>
      <c r="EI171" s="50"/>
      <c r="EJ171" s="50"/>
      <c r="EK171" s="50"/>
      <c r="EL171" s="50"/>
      <c r="EM171" s="50"/>
      <c r="EN171" s="50"/>
      <c r="EO171" s="50"/>
      <c r="EP171" s="50"/>
      <c r="EQ171" s="50"/>
      <c r="ER171" s="50"/>
      <c r="ES171" s="50"/>
      <c r="ET171" s="50"/>
      <c r="EU171" s="50" t="str">
        <f>CS171+DK171+EC171</f>
      </c>
      <c r="EV171" s="50"/>
      <c r="EW171" s="50"/>
      <c r="EX171" s="50"/>
      <c r="EY171" s="50"/>
      <c r="EZ171" s="50"/>
      <c r="FA171" s="50"/>
      <c r="FB171" s="50"/>
      <c r="FC171" s="50"/>
      <c r="FD171" s="50"/>
      <c r="FE171" s="50"/>
      <c r="FF171" s="50"/>
      <c r="FG171" s="50"/>
      <c r="FH171" s="50"/>
      <c r="FI171" s="50"/>
      <c r="FJ171" s="50"/>
      <c r="FK171" s="50"/>
      <c r="FL171" s="51"/>
    </row>
    <row r="172" ht="11.25" customFormat="true" s="1">
      <c r="B172" s="52" t="s">
        <v>42</v>
      </c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3"/>
      <c r="CA172" s="54" t="s">
        <v>77</v>
      </c>
      <c r="CB172" s="55"/>
      <c r="CC172" s="55"/>
      <c r="CD172" s="55"/>
      <c r="CE172" s="55"/>
      <c r="CF172" s="55"/>
      <c r="CG172" s="56"/>
      <c r="CH172" s="57" t="n">
        <v>211</v>
      </c>
      <c r="CI172" s="58"/>
      <c r="CJ172" s="58"/>
      <c r="CK172" s="58"/>
      <c r="CL172" s="58"/>
      <c r="CM172" s="58"/>
      <c r="CN172" s="58"/>
      <c r="CO172" s="58"/>
      <c r="CP172" s="58"/>
      <c r="CQ172" s="58"/>
      <c r="CR172" s="59"/>
      <c r="CS172" s="57"/>
      <c r="CT172" s="58"/>
      <c r="CU172" s="58"/>
      <c r="CV172" s="58"/>
      <c r="CW172" s="58"/>
      <c r="CX172" s="58"/>
      <c r="CY172" s="58"/>
      <c r="CZ172" s="58"/>
      <c r="DA172" s="58"/>
      <c r="DB172" s="58"/>
      <c r="DC172" s="58"/>
      <c r="DD172" s="58"/>
      <c r="DE172" s="58"/>
      <c r="DF172" s="58"/>
      <c r="DG172" s="58"/>
      <c r="DH172" s="58"/>
      <c r="DI172" s="58"/>
      <c r="DJ172" s="59"/>
      <c r="DK172" s="57"/>
      <c r="DL172" s="58"/>
      <c r="DM172" s="58"/>
      <c r="DN172" s="58"/>
      <c r="DO172" s="58"/>
      <c r="DP172" s="58"/>
      <c r="DQ172" s="58"/>
      <c r="DR172" s="58"/>
      <c r="DS172" s="58"/>
      <c r="DT172" s="58"/>
      <c r="DU172" s="58"/>
      <c r="DV172" s="58"/>
      <c r="DW172" s="58"/>
      <c r="DX172" s="58"/>
      <c r="DY172" s="58"/>
      <c r="DZ172" s="58"/>
      <c r="EA172" s="58"/>
      <c r="EB172" s="59"/>
      <c r="EC172" s="57"/>
      <c r="ED172" s="58"/>
      <c r="EE172" s="58"/>
      <c r="EF172" s="58"/>
      <c r="EG172" s="58"/>
      <c r="EH172" s="58"/>
      <c r="EI172" s="58"/>
      <c r="EJ172" s="58"/>
      <c r="EK172" s="58"/>
      <c r="EL172" s="58"/>
      <c r="EM172" s="58"/>
      <c r="EN172" s="58"/>
      <c r="EO172" s="58"/>
      <c r="EP172" s="58"/>
      <c r="EQ172" s="58"/>
      <c r="ER172" s="58"/>
      <c r="ES172" s="58"/>
      <c r="ET172" s="59"/>
      <c r="EU172" s="57" t="str">
        <f>CS172+DK172</f>
      </c>
      <c r="EV172" s="58"/>
      <c r="EW172" s="58"/>
      <c r="EX172" s="58"/>
      <c r="EY172" s="58"/>
      <c r="EZ172" s="58"/>
      <c r="FA172" s="58"/>
      <c r="FB172" s="58"/>
      <c r="FC172" s="58"/>
      <c r="FD172" s="58"/>
      <c r="FE172" s="58"/>
      <c r="FF172" s="58"/>
      <c r="FG172" s="58"/>
      <c r="FH172" s="58"/>
      <c r="FI172" s="58"/>
      <c r="FJ172" s="58"/>
      <c r="FK172" s="58"/>
      <c r="FL172" s="60"/>
    </row>
    <row r="173" ht="11.25" customFormat="true" s="1">
      <c r="B173" s="61" t="s">
        <v>78</v>
      </c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  <c r="BE173" s="61"/>
      <c r="BF173" s="61"/>
      <c r="BG173" s="61"/>
      <c r="BH173" s="61"/>
      <c r="BI173" s="61"/>
      <c r="BJ173" s="61"/>
      <c r="BK173" s="61"/>
      <c r="BL173" s="61"/>
      <c r="BM173" s="61"/>
      <c r="BN173" s="61"/>
      <c r="BO173" s="61"/>
      <c r="BP173" s="61"/>
      <c r="BQ173" s="61"/>
      <c r="BR173" s="61"/>
      <c r="BS173" s="61"/>
      <c r="BT173" s="61"/>
      <c r="BU173" s="61"/>
      <c r="BV173" s="61"/>
      <c r="BW173" s="61"/>
      <c r="BX173" s="61"/>
      <c r="BY173" s="61"/>
      <c r="BZ173" s="62"/>
      <c r="CA173" s="63"/>
      <c r="CB173" s="13"/>
      <c r="CC173" s="13"/>
      <c r="CD173" s="13"/>
      <c r="CE173" s="13"/>
      <c r="CF173" s="13"/>
      <c r="CG173" s="64"/>
      <c r="CH173" s="65"/>
      <c r="CI173" s="25"/>
      <c r="CJ173" s="25"/>
      <c r="CK173" s="25"/>
      <c r="CL173" s="25"/>
      <c r="CM173" s="25"/>
      <c r="CN173" s="25"/>
      <c r="CO173" s="25"/>
      <c r="CP173" s="25"/>
      <c r="CQ173" s="25"/>
      <c r="CR173" s="66"/>
      <c r="CS173" s="65"/>
      <c r="CT173" s="25"/>
      <c r="CU173" s="25"/>
      <c r="CV173" s="25"/>
      <c r="CW173" s="25"/>
      <c r="CX173" s="25"/>
      <c r="CY173" s="25"/>
      <c r="CZ173" s="25"/>
      <c r="DA173" s="25"/>
      <c r="DB173" s="25"/>
      <c r="DC173" s="25"/>
      <c r="DD173" s="25"/>
      <c r="DE173" s="25"/>
      <c r="DF173" s="25"/>
      <c r="DG173" s="25"/>
      <c r="DH173" s="25"/>
      <c r="DI173" s="25"/>
      <c r="DJ173" s="66"/>
      <c r="DK173" s="65"/>
      <c r="DL173" s="25"/>
      <c r="DM173" s="25"/>
      <c r="DN173" s="25"/>
      <c r="DO173" s="25"/>
      <c r="DP173" s="25"/>
      <c r="DQ173" s="25"/>
      <c r="DR173" s="25"/>
      <c r="DS173" s="25"/>
      <c r="DT173" s="25"/>
      <c r="DU173" s="25"/>
      <c r="DV173" s="25"/>
      <c r="DW173" s="25"/>
      <c r="DX173" s="25"/>
      <c r="DY173" s="25"/>
      <c r="DZ173" s="25"/>
      <c r="EA173" s="25"/>
      <c r="EB173" s="66"/>
      <c r="EC173" s="65"/>
      <c r="ED173" s="25"/>
      <c r="EE173" s="25"/>
      <c r="EF173" s="25"/>
      <c r="EG173" s="25"/>
      <c r="EH173" s="25"/>
      <c r="EI173" s="25"/>
      <c r="EJ173" s="25"/>
      <c r="EK173" s="25"/>
      <c r="EL173" s="25"/>
      <c r="EM173" s="25"/>
      <c r="EN173" s="25"/>
      <c r="EO173" s="25"/>
      <c r="EP173" s="25"/>
      <c r="EQ173" s="25"/>
      <c r="ER173" s="25"/>
      <c r="ES173" s="25"/>
      <c r="ET173" s="66"/>
      <c r="EU173" s="65"/>
      <c r="EV173" s="25"/>
      <c r="EW173" s="25"/>
      <c r="EX173" s="25"/>
      <c r="EY173" s="25"/>
      <c r="EZ173" s="25"/>
      <c r="FA173" s="25"/>
      <c r="FB173" s="25"/>
      <c r="FC173" s="25"/>
      <c r="FD173" s="25"/>
      <c r="FE173" s="25"/>
      <c r="FF173" s="25"/>
      <c r="FG173" s="25"/>
      <c r="FH173" s="25"/>
      <c r="FI173" s="25"/>
      <c r="FJ173" s="25"/>
      <c r="FK173" s="25"/>
      <c r="FL173" s="67"/>
    </row>
    <row r="174" ht="11.25" customFormat="true" s="1">
      <c r="B174" s="68" t="s">
        <v>79</v>
      </c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8"/>
      <c r="AK174" s="68"/>
      <c r="AL174" s="68"/>
      <c r="AM174" s="68"/>
      <c r="AN174" s="68"/>
      <c r="AO174" s="68"/>
      <c r="AP174" s="68"/>
      <c r="AQ174" s="68"/>
      <c r="AR174" s="68"/>
      <c r="AS174" s="68"/>
      <c r="AT174" s="68"/>
      <c r="AU174" s="68"/>
      <c r="AV174" s="68"/>
      <c r="AW174" s="68"/>
      <c r="AX174" s="68"/>
      <c r="AY174" s="68"/>
      <c r="AZ174" s="68"/>
      <c r="BA174" s="68"/>
      <c r="BB174" s="68"/>
      <c r="BC174" s="68"/>
      <c r="BD174" s="68"/>
      <c r="BE174" s="68"/>
      <c r="BF174" s="68"/>
      <c r="BG174" s="68"/>
      <c r="BH174" s="68"/>
      <c r="BI174" s="68"/>
      <c r="BJ174" s="68"/>
      <c r="BK174" s="68"/>
      <c r="BL174" s="68"/>
      <c r="BM174" s="68"/>
      <c r="BN174" s="68"/>
      <c r="BO174" s="68"/>
      <c r="BP174" s="68"/>
      <c r="BQ174" s="68"/>
      <c r="BR174" s="68"/>
      <c r="BS174" s="68"/>
      <c r="BT174" s="68"/>
      <c r="BU174" s="68"/>
      <c r="BV174" s="68"/>
      <c r="BW174" s="68"/>
      <c r="BX174" s="68"/>
      <c r="BY174" s="68"/>
      <c r="BZ174" s="69"/>
      <c r="CA174" s="16" t="s">
        <v>80</v>
      </c>
      <c r="CB174" s="17"/>
      <c r="CC174" s="17"/>
      <c r="CD174" s="17"/>
      <c r="CE174" s="17"/>
      <c r="CF174" s="17"/>
      <c r="CG174" s="17"/>
      <c r="CH174" s="50" t="n">
        <v>212</v>
      </c>
      <c r="CI174" s="50"/>
      <c r="CJ174" s="50"/>
      <c r="CK174" s="50"/>
      <c r="CL174" s="50"/>
      <c r="CM174" s="50"/>
      <c r="CN174" s="50"/>
      <c r="CO174" s="50"/>
      <c r="CP174" s="50"/>
      <c r="CQ174" s="50"/>
      <c r="CR174" s="50"/>
      <c r="CS174" s="50"/>
      <c r="CT174" s="50"/>
      <c r="CU174" s="50"/>
      <c r="CV174" s="50"/>
      <c r="CW174" s="50"/>
      <c r="CX174" s="50"/>
      <c r="CY174" s="50"/>
      <c r="CZ174" s="50"/>
      <c r="DA174" s="50"/>
      <c r="DB174" s="50"/>
      <c r="DC174" s="50"/>
      <c r="DD174" s="50"/>
      <c r="DE174" s="50"/>
      <c r="DF174" s="50"/>
      <c r="DG174" s="50"/>
      <c r="DH174" s="50"/>
      <c r="DI174" s="50"/>
      <c r="DJ174" s="50"/>
      <c r="DK174" s="50"/>
      <c r="DL174" s="50"/>
      <c r="DM174" s="50"/>
      <c r="DN174" s="50"/>
      <c r="DO174" s="50"/>
      <c r="DP174" s="50"/>
      <c r="DQ174" s="50"/>
      <c r="DR174" s="50"/>
      <c r="DS174" s="50"/>
      <c r="DT174" s="50"/>
      <c r="DU174" s="50"/>
      <c r="DV174" s="50"/>
      <c r="DW174" s="50"/>
      <c r="DX174" s="50"/>
      <c r="DY174" s="50"/>
      <c r="DZ174" s="50"/>
      <c r="EA174" s="50"/>
      <c r="EB174" s="50"/>
      <c r="EC174" s="50"/>
      <c r="ED174" s="50"/>
      <c r="EE174" s="50"/>
      <c r="EF174" s="50"/>
      <c r="EG174" s="50"/>
      <c r="EH174" s="50"/>
      <c r="EI174" s="50"/>
      <c r="EJ174" s="50"/>
      <c r="EK174" s="50"/>
      <c r="EL174" s="50"/>
      <c r="EM174" s="50"/>
      <c r="EN174" s="50"/>
      <c r="EO174" s="50"/>
      <c r="EP174" s="50"/>
      <c r="EQ174" s="50"/>
      <c r="ER174" s="50"/>
      <c r="ES174" s="50"/>
      <c r="ET174" s="50"/>
      <c r="EU174" s="50" t="str">
        <f>CS174+DK174</f>
      </c>
      <c r="EV174" s="50"/>
      <c r="EW174" s="50"/>
      <c r="EX174" s="50"/>
      <c r="EY174" s="50"/>
      <c r="EZ174" s="50"/>
      <c r="FA174" s="50"/>
      <c r="FB174" s="50"/>
      <c r="FC174" s="50"/>
      <c r="FD174" s="50"/>
      <c r="FE174" s="50"/>
      <c r="FF174" s="50"/>
      <c r="FG174" s="50"/>
      <c r="FH174" s="50"/>
      <c r="FI174" s="50"/>
      <c r="FJ174" s="50"/>
      <c r="FK174" s="50"/>
      <c r="FL174" s="51"/>
    </row>
    <row r="175" ht="11.25" customFormat="true" s="1">
      <c r="B175" s="68" t="s">
        <v>81</v>
      </c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8"/>
      <c r="AK175" s="68"/>
      <c r="AL175" s="68"/>
      <c r="AM175" s="68"/>
      <c r="AN175" s="68"/>
      <c r="AO175" s="68"/>
      <c r="AP175" s="68"/>
      <c r="AQ175" s="68"/>
      <c r="AR175" s="68"/>
      <c r="AS175" s="68"/>
      <c r="AT175" s="68"/>
      <c r="AU175" s="68"/>
      <c r="AV175" s="68"/>
      <c r="AW175" s="68"/>
      <c r="AX175" s="68"/>
      <c r="AY175" s="68"/>
      <c r="AZ175" s="68"/>
      <c r="BA175" s="68"/>
      <c r="BB175" s="68"/>
      <c r="BC175" s="68"/>
      <c r="BD175" s="68"/>
      <c r="BE175" s="68"/>
      <c r="BF175" s="68"/>
      <c r="BG175" s="68"/>
      <c r="BH175" s="68"/>
      <c r="BI175" s="68"/>
      <c r="BJ175" s="68"/>
      <c r="BK175" s="68"/>
      <c r="BL175" s="68"/>
      <c r="BM175" s="68"/>
      <c r="BN175" s="68"/>
      <c r="BO175" s="68"/>
      <c r="BP175" s="68"/>
      <c r="BQ175" s="68"/>
      <c r="BR175" s="68"/>
      <c r="BS175" s="68"/>
      <c r="BT175" s="68"/>
      <c r="BU175" s="68"/>
      <c r="BV175" s="68"/>
      <c r="BW175" s="68"/>
      <c r="BX175" s="68"/>
      <c r="BY175" s="68"/>
      <c r="BZ175" s="69"/>
      <c r="CA175" s="16" t="s">
        <v>82</v>
      </c>
      <c r="CB175" s="17"/>
      <c r="CC175" s="17"/>
      <c r="CD175" s="17"/>
      <c r="CE175" s="17"/>
      <c r="CF175" s="17"/>
      <c r="CG175" s="17"/>
      <c r="CH175" s="50" t="n">
        <v>213</v>
      </c>
      <c r="CI175" s="50"/>
      <c r="CJ175" s="50"/>
      <c r="CK175" s="50"/>
      <c r="CL175" s="50"/>
      <c r="CM175" s="50"/>
      <c r="CN175" s="50"/>
      <c r="CO175" s="50"/>
      <c r="CP175" s="50"/>
      <c r="CQ175" s="50"/>
      <c r="CR175" s="50"/>
      <c r="CS175" s="50"/>
      <c r="CT175" s="50"/>
      <c r="CU175" s="50"/>
      <c r="CV175" s="50"/>
      <c r="CW175" s="50"/>
      <c r="CX175" s="50"/>
      <c r="CY175" s="50"/>
      <c r="CZ175" s="50"/>
      <c r="DA175" s="50"/>
      <c r="DB175" s="50"/>
      <c r="DC175" s="50"/>
      <c r="DD175" s="50"/>
      <c r="DE175" s="50"/>
      <c r="DF175" s="50"/>
      <c r="DG175" s="50"/>
      <c r="DH175" s="50"/>
      <c r="DI175" s="50"/>
      <c r="DJ175" s="50"/>
      <c r="DK175" s="50"/>
      <c r="DL175" s="50"/>
      <c r="DM175" s="50"/>
      <c r="DN175" s="50"/>
      <c r="DO175" s="50"/>
      <c r="DP175" s="50"/>
      <c r="DQ175" s="50"/>
      <c r="DR175" s="50"/>
      <c r="DS175" s="50"/>
      <c r="DT175" s="50"/>
      <c r="DU175" s="50"/>
      <c r="DV175" s="50"/>
      <c r="DW175" s="50"/>
      <c r="DX175" s="50"/>
      <c r="DY175" s="50"/>
      <c r="DZ175" s="50"/>
      <c r="EA175" s="50"/>
      <c r="EB175" s="50"/>
      <c r="EC175" s="50"/>
      <c r="ED175" s="50"/>
      <c r="EE175" s="50"/>
      <c r="EF175" s="50"/>
      <c r="EG175" s="50"/>
      <c r="EH175" s="50"/>
      <c r="EI175" s="50"/>
      <c r="EJ175" s="50"/>
      <c r="EK175" s="50"/>
      <c r="EL175" s="50"/>
      <c r="EM175" s="50"/>
      <c r="EN175" s="50"/>
      <c r="EO175" s="50"/>
      <c r="EP175" s="50"/>
      <c r="EQ175" s="50"/>
      <c r="ER175" s="50"/>
      <c r="ES175" s="50"/>
      <c r="ET175" s="50"/>
      <c r="EU175" s="50" t="str">
        <f>CS175+DK175</f>
      </c>
      <c r="EV175" s="50"/>
      <c r="EW175" s="50"/>
      <c r="EX175" s="50"/>
      <c r="EY175" s="50"/>
      <c r="EZ175" s="50"/>
      <c r="FA175" s="50"/>
      <c r="FB175" s="50"/>
      <c r="FC175" s="50"/>
      <c r="FD175" s="50"/>
      <c r="FE175" s="50"/>
      <c r="FF175" s="50"/>
      <c r="FG175" s="50"/>
      <c r="FH175" s="50"/>
      <c r="FI175" s="50"/>
      <c r="FJ175" s="50"/>
      <c r="FK175" s="50"/>
      <c r="FL175" s="51"/>
    </row>
    <row r="176" ht="12" customFormat="true" s="1">
      <c r="B176" s="48" t="s">
        <v>83</v>
      </c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9"/>
      <c r="CA176" s="16" t="s">
        <v>84</v>
      </c>
      <c r="CB176" s="17"/>
      <c r="CC176" s="17"/>
      <c r="CD176" s="17"/>
      <c r="CE176" s="17"/>
      <c r="CF176" s="17"/>
      <c r="CG176" s="17"/>
      <c r="CH176" s="50" t="n">
        <v>220</v>
      </c>
      <c r="CI176" s="50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/>
      <c r="CT176" s="50"/>
      <c r="CU176" s="50"/>
      <c r="CV176" s="50"/>
      <c r="CW176" s="50"/>
      <c r="CX176" s="50"/>
      <c r="CY176" s="50"/>
      <c r="CZ176" s="50"/>
      <c r="DA176" s="50"/>
      <c r="DB176" s="50"/>
      <c r="DC176" s="50"/>
      <c r="DD176" s="50"/>
      <c r="DE176" s="50"/>
      <c r="DF176" s="50"/>
      <c r="DG176" s="50"/>
      <c r="DH176" s="50"/>
      <c r="DI176" s="50"/>
      <c r="DJ176" s="50"/>
      <c r="DK176" s="50"/>
      <c r="DL176" s="50"/>
      <c r="DM176" s="50"/>
      <c r="DN176" s="50"/>
      <c r="DO176" s="50"/>
      <c r="DP176" s="50"/>
      <c r="DQ176" s="50"/>
      <c r="DR176" s="50"/>
      <c r="DS176" s="50"/>
      <c r="DT176" s="50"/>
      <c r="DU176" s="50"/>
      <c r="DV176" s="50"/>
      <c r="DW176" s="50"/>
      <c r="DX176" s="50"/>
      <c r="DY176" s="50"/>
      <c r="DZ176" s="50"/>
      <c r="EA176" s="50"/>
      <c r="EB176" s="50"/>
      <c r="EC176" s="50"/>
      <c r="ED176" s="50"/>
      <c r="EE176" s="50"/>
      <c r="EF176" s="50"/>
      <c r="EG176" s="50"/>
      <c r="EH176" s="50"/>
      <c r="EI176" s="50"/>
      <c r="EJ176" s="50"/>
      <c r="EK176" s="50"/>
      <c r="EL176" s="50"/>
      <c r="EM176" s="50"/>
      <c r="EN176" s="50"/>
      <c r="EO176" s="50"/>
      <c r="EP176" s="50"/>
      <c r="EQ176" s="50"/>
      <c r="ER176" s="50"/>
      <c r="ES176" s="50"/>
      <c r="ET176" s="50"/>
      <c r="EU176" s="50" t="str">
        <f>CS176+DK176</f>
      </c>
      <c r="EV176" s="50"/>
      <c r="EW176" s="50"/>
      <c r="EX176" s="50"/>
      <c r="EY176" s="50"/>
      <c r="EZ176" s="50"/>
      <c r="FA176" s="50"/>
      <c r="FB176" s="50"/>
      <c r="FC176" s="50"/>
      <c r="FD176" s="50"/>
      <c r="FE176" s="50"/>
      <c r="FF176" s="50"/>
      <c r="FG176" s="50"/>
      <c r="FH176" s="50"/>
      <c r="FI176" s="50"/>
      <c r="FJ176" s="50"/>
      <c r="FK176" s="50"/>
      <c r="FL176" s="51"/>
    </row>
    <row r="177" ht="11.25" customFormat="true" s="1">
      <c r="B177" s="52" t="s">
        <v>42</v>
      </c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3"/>
      <c r="CA177" s="54" t="s">
        <v>85</v>
      </c>
      <c r="CB177" s="55"/>
      <c r="CC177" s="55"/>
      <c r="CD177" s="55"/>
      <c r="CE177" s="55"/>
      <c r="CF177" s="55"/>
      <c r="CG177" s="56"/>
      <c r="CH177" s="57" t="n">
        <v>221</v>
      </c>
      <c r="CI177" s="58"/>
      <c r="CJ177" s="58"/>
      <c r="CK177" s="58"/>
      <c r="CL177" s="58"/>
      <c r="CM177" s="58"/>
      <c r="CN177" s="58"/>
      <c r="CO177" s="58"/>
      <c r="CP177" s="58"/>
      <c r="CQ177" s="58"/>
      <c r="CR177" s="59"/>
      <c r="CS177" s="57"/>
      <c r="CT177" s="58"/>
      <c r="CU177" s="58"/>
      <c r="CV177" s="58"/>
      <c r="CW177" s="58"/>
      <c r="CX177" s="58"/>
      <c r="CY177" s="58"/>
      <c r="CZ177" s="58"/>
      <c r="DA177" s="58"/>
      <c r="DB177" s="58"/>
      <c r="DC177" s="58"/>
      <c r="DD177" s="58"/>
      <c r="DE177" s="58"/>
      <c r="DF177" s="58"/>
      <c r="DG177" s="58"/>
      <c r="DH177" s="58"/>
      <c r="DI177" s="58"/>
      <c r="DJ177" s="59"/>
      <c r="DK177" s="57"/>
      <c r="DL177" s="58"/>
      <c r="DM177" s="58"/>
      <c r="DN177" s="58"/>
      <c r="DO177" s="58"/>
      <c r="DP177" s="58"/>
      <c r="DQ177" s="58"/>
      <c r="DR177" s="58"/>
      <c r="DS177" s="58"/>
      <c r="DT177" s="58"/>
      <c r="DU177" s="58"/>
      <c r="DV177" s="58"/>
      <c r="DW177" s="58"/>
      <c r="DX177" s="58"/>
      <c r="DY177" s="58"/>
      <c r="DZ177" s="58"/>
      <c r="EA177" s="58"/>
      <c r="EB177" s="59"/>
      <c r="EC177" s="57"/>
      <c r="ED177" s="58"/>
      <c r="EE177" s="58"/>
      <c r="EF177" s="58"/>
      <c r="EG177" s="58"/>
      <c r="EH177" s="58"/>
      <c r="EI177" s="58"/>
      <c r="EJ177" s="58"/>
      <c r="EK177" s="58"/>
      <c r="EL177" s="58"/>
      <c r="EM177" s="58"/>
      <c r="EN177" s="58"/>
      <c r="EO177" s="58"/>
      <c r="EP177" s="58"/>
      <c r="EQ177" s="58"/>
      <c r="ER177" s="58"/>
      <c r="ES177" s="58"/>
      <c r="ET177" s="59"/>
      <c r="EU177" s="57" t="str">
        <f>CS177+DK177</f>
      </c>
      <c r="EV177" s="58"/>
      <c r="EW177" s="58"/>
      <c r="EX177" s="58"/>
      <c r="EY177" s="58"/>
      <c r="EZ177" s="58"/>
      <c r="FA177" s="58"/>
      <c r="FB177" s="58"/>
      <c r="FC177" s="58"/>
      <c r="FD177" s="58"/>
      <c r="FE177" s="58"/>
      <c r="FF177" s="58"/>
      <c r="FG177" s="58"/>
      <c r="FH177" s="58"/>
      <c r="FI177" s="58"/>
      <c r="FJ177" s="58"/>
      <c r="FK177" s="58"/>
      <c r="FL177" s="60"/>
    </row>
    <row r="178" ht="11.25" customFormat="true" s="1">
      <c r="B178" s="61" t="s">
        <v>86</v>
      </c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  <c r="BE178" s="61"/>
      <c r="BF178" s="61"/>
      <c r="BG178" s="61"/>
      <c r="BH178" s="61"/>
      <c r="BI178" s="61"/>
      <c r="BJ178" s="61"/>
      <c r="BK178" s="61"/>
      <c r="BL178" s="61"/>
      <c r="BM178" s="61"/>
      <c r="BN178" s="61"/>
      <c r="BO178" s="61"/>
      <c r="BP178" s="61"/>
      <c r="BQ178" s="61"/>
      <c r="BR178" s="61"/>
      <c r="BS178" s="61"/>
      <c r="BT178" s="61"/>
      <c r="BU178" s="61"/>
      <c r="BV178" s="61"/>
      <c r="BW178" s="61"/>
      <c r="BX178" s="61"/>
      <c r="BY178" s="61"/>
      <c r="BZ178" s="62"/>
      <c r="CA178" s="63"/>
      <c r="CB178" s="13"/>
      <c r="CC178" s="13"/>
      <c r="CD178" s="13"/>
      <c r="CE178" s="13"/>
      <c r="CF178" s="13"/>
      <c r="CG178" s="64"/>
      <c r="CH178" s="65"/>
      <c r="CI178" s="25"/>
      <c r="CJ178" s="25"/>
      <c r="CK178" s="25"/>
      <c r="CL178" s="25"/>
      <c r="CM178" s="25"/>
      <c r="CN178" s="25"/>
      <c r="CO178" s="25"/>
      <c r="CP178" s="25"/>
      <c r="CQ178" s="25"/>
      <c r="CR178" s="66"/>
      <c r="CS178" s="65"/>
      <c r="CT178" s="25"/>
      <c r="CU178" s="25"/>
      <c r="CV178" s="25"/>
      <c r="CW178" s="25"/>
      <c r="CX178" s="25"/>
      <c r="CY178" s="25"/>
      <c r="CZ178" s="25"/>
      <c r="DA178" s="25"/>
      <c r="DB178" s="25"/>
      <c r="DC178" s="25"/>
      <c r="DD178" s="25"/>
      <c r="DE178" s="25"/>
      <c r="DF178" s="25"/>
      <c r="DG178" s="25"/>
      <c r="DH178" s="25"/>
      <c r="DI178" s="25"/>
      <c r="DJ178" s="66"/>
      <c r="DK178" s="65"/>
      <c r="DL178" s="25"/>
      <c r="DM178" s="25"/>
      <c r="DN178" s="25"/>
      <c r="DO178" s="25"/>
      <c r="DP178" s="25"/>
      <c r="DQ178" s="25"/>
      <c r="DR178" s="25"/>
      <c r="DS178" s="25"/>
      <c r="DT178" s="25"/>
      <c r="DU178" s="25"/>
      <c r="DV178" s="25"/>
      <c r="DW178" s="25"/>
      <c r="DX178" s="25"/>
      <c r="DY178" s="25"/>
      <c r="DZ178" s="25"/>
      <c r="EA178" s="25"/>
      <c r="EB178" s="66"/>
      <c r="EC178" s="65"/>
      <c r="ED178" s="25"/>
      <c r="EE178" s="25"/>
      <c r="EF178" s="25"/>
      <c r="EG178" s="25"/>
      <c r="EH178" s="25"/>
      <c r="EI178" s="25"/>
      <c r="EJ178" s="25"/>
      <c r="EK178" s="25"/>
      <c r="EL178" s="25"/>
      <c r="EM178" s="25"/>
      <c r="EN178" s="25"/>
      <c r="EO178" s="25"/>
      <c r="EP178" s="25"/>
      <c r="EQ178" s="25"/>
      <c r="ER178" s="25"/>
      <c r="ES178" s="25"/>
      <c r="ET178" s="66"/>
      <c r="EU178" s="65"/>
      <c r="EV178" s="25"/>
      <c r="EW178" s="25"/>
      <c r="EX178" s="25"/>
      <c r="EY178" s="25"/>
      <c r="EZ178" s="25"/>
      <c r="FA178" s="25"/>
      <c r="FB178" s="25"/>
      <c r="FC178" s="25"/>
      <c r="FD178" s="25"/>
      <c r="FE178" s="25"/>
      <c r="FF178" s="25"/>
      <c r="FG178" s="25"/>
      <c r="FH178" s="25"/>
      <c r="FI178" s="25"/>
      <c r="FJ178" s="25"/>
      <c r="FK178" s="25"/>
      <c r="FL178" s="67"/>
    </row>
    <row r="179" ht="11.25" customFormat="true" s="1">
      <c r="B179" s="68" t="s">
        <v>87</v>
      </c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8"/>
      <c r="AU179" s="68"/>
      <c r="AV179" s="68"/>
      <c r="AW179" s="68"/>
      <c r="AX179" s="68"/>
      <c r="AY179" s="68"/>
      <c r="AZ179" s="68"/>
      <c r="BA179" s="68"/>
      <c r="BB179" s="68"/>
      <c r="BC179" s="68"/>
      <c r="BD179" s="68"/>
      <c r="BE179" s="68"/>
      <c r="BF179" s="68"/>
      <c r="BG179" s="68"/>
      <c r="BH179" s="68"/>
      <c r="BI179" s="68"/>
      <c r="BJ179" s="68"/>
      <c r="BK179" s="68"/>
      <c r="BL179" s="68"/>
      <c r="BM179" s="68"/>
      <c r="BN179" s="68"/>
      <c r="BO179" s="68"/>
      <c r="BP179" s="68"/>
      <c r="BQ179" s="68"/>
      <c r="BR179" s="68"/>
      <c r="BS179" s="68"/>
      <c r="BT179" s="68"/>
      <c r="BU179" s="68"/>
      <c r="BV179" s="68"/>
      <c r="BW179" s="68"/>
      <c r="BX179" s="68"/>
      <c r="BY179" s="68"/>
      <c r="BZ179" s="69"/>
      <c r="CA179" s="16" t="s">
        <v>88</v>
      </c>
      <c r="CB179" s="17"/>
      <c r="CC179" s="17"/>
      <c r="CD179" s="17"/>
      <c r="CE179" s="17"/>
      <c r="CF179" s="17"/>
      <c r="CG179" s="17"/>
      <c r="CH179" s="50" t="n">
        <v>222</v>
      </c>
      <c r="CI179" s="50"/>
      <c r="CJ179" s="50"/>
      <c r="CK179" s="50"/>
      <c r="CL179" s="50"/>
      <c r="CM179" s="50"/>
      <c r="CN179" s="50"/>
      <c r="CO179" s="50"/>
      <c r="CP179" s="50"/>
      <c r="CQ179" s="50"/>
      <c r="CR179" s="50"/>
      <c r="CS179" s="50"/>
      <c r="CT179" s="50"/>
      <c r="CU179" s="50"/>
      <c r="CV179" s="50"/>
      <c r="CW179" s="50"/>
      <c r="CX179" s="50"/>
      <c r="CY179" s="50"/>
      <c r="CZ179" s="50"/>
      <c r="DA179" s="50"/>
      <c r="DB179" s="50"/>
      <c r="DC179" s="50"/>
      <c r="DD179" s="50"/>
      <c r="DE179" s="50"/>
      <c r="DF179" s="50"/>
      <c r="DG179" s="50"/>
      <c r="DH179" s="50"/>
      <c r="DI179" s="50"/>
      <c r="DJ179" s="50"/>
      <c r="DK179" s="50"/>
      <c r="DL179" s="50"/>
      <c r="DM179" s="50"/>
      <c r="DN179" s="50"/>
      <c r="DO179" s="50"/>
      <c r="DP179" s="50"/>
      <c r="DQ179" s="50"/>
      <c r="DR179" s="50"/>
      <c r="DS179" s="50"/>
      <c r="DT179" s="50"/>
      <c r="DU179" s="50"/>
      <c r="DV179" s="50"/>
      <c r="DW179" s="50"/>
      <c r="DX179" s="50"/>
      <c r="DY179" s="50"/>
      <c r="DZ179" s="50"/>
      <c r="EA179" s="50"/>
      <c r="EB179" s="50"/>
      <c r="EC179" s="50"/>
      <c r="ED179" s="50"/>
      <c r="EE179" s="50"/>
      <c r="EF179" s="50"/>
      <c r="EG179" s="50"/>
      <c r="EH179" s="50"/>
      <c r="EI179" s="50"/>
      <c r="EJ179" s="50"/>
      <c r="EK179" s="50"/>
      <c r="EL179" s="50"/>
      <c r="EM179" s="50"/>
      <c r="EN179" s="50"/>
      <c r="EO179" s="50"/>
      <c r="EP179" s="50"/>
      <c r="EQ179" s="50"/>
      <c r="ER179" s="50"/>
      <c r="ES179" s="50"/>
      <c r="ET179" s="50"/>
      <c r="EU179" s="50" t="str">
        <f>CS179+DK179</f>
      </c>
      <c r="EV179" s="50"/>
      <c r="EW179" s="50"/>
      <c r="EX179" s="50"/>
      <c r="EY179" s="50"/>
      <c r="EZ179" s="50"/>
      <c r="FA179" s="50"/>
      <c r="FB179" s="50"/>
      <c r="FC179" s="50"/>
      <c r="FD179" s="50"/>
      <c r="FE179" s="50"/>
      <c r="FF179" s="50"/>
      <c r="FG179" s="50"/>
      <c r="FH179" s="50"/>
      <c r="FI179" s="50"/>
      <c r="FJ179" s="50"/>
      <c r="FK179" s="50"/>
      <c r="FL179" s="51"/>
    </row>
    <row r="180" ht="11.25" customFormat="true" s="1">
      <c r="B180" s="68" t="s">
        <v>89</v>
      </c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8"/>
      <c r="AK180" s="68"/>
      <c r="AL180" s="68"/>
      <c r="AM180" s="68"/>
      <c r="AN180" s="68"/>
      <c r="AO180" s="68"/>
      <c r="AP180" s="68"/>
      <c r="AQ180" s="68"/>
      <c r="AR180" s="68"/>
      <c r="AS180" s="68"/>
      <c r="AT180" s="68"/>
      <c r="AU180" s="68"/>
      <c r="AV180" s="68"/>
      <c r="AW180" s="68"/>
      <c r="AX180" s="68"/>
      <c r="AY180" s="68"/>
      <c r="AZ180" s="68"/>
      <c r="BA180" s="68"/>
      <c r="BB180" s="68"/>
      <c r="BC180" s="68"/>
      <c r="BD180" s="68"/>
      <c r="BE180" s="68"/>
      <c r="BF180" s="68"/>
      <c r="BG180" s="68"/>
      <c r="BH180" s="68"/>
      <c r="BI180" s="68"/>
      <c r="BJ180" s="68"/>
      <c r="BK180" s="68"/>
      <c r="BL180" s="68"/>
      <c r="BM180" s="68"/>
      <c r="BN180" s="68"/>
      <c r="BO180" s="68"/>
      <c r="BP180" s="68"/>
      <c r="BQ180" s="68"/>
      <c r="BR180" s="68"/>
      <c r="BS180" s="68"/>
      <c r="BT180" s="68"/>
      <c r="BU180" s="68"/>
      <c r="BV180" s="68"/>
      <c r="BW180" s="68"/>
      <c r="BX180" s="68"/>
      <c r="BY180" s="68"/>
      <c r="BZ180" s="69"/>
      <c r="CA180" s="16" t="s">
        <v>90</v>
      </c>
      <c r="CB180" s="17"/>
      <c r="CC180" s="17"/>
      <c r="CD180" s="17"/>
      <c r="CE180" s="17"/>
      <c r="CF180" s="17"/>
      <c r="CG180" s="17"/>
      <c r="CH180" s="50" t="n">
        <v>223</v>
      </c>
      <c r="CI180" s="50"/>
      <c r="CJ180" s="50"/>
      <c r="CK180" s="50"/>
      <c r="CL180" s="50"/>
      <c r="CM180" s="50"/>
      <c r="CN180" s="50"/>
      <c r="CO180" s="50"/>
      <c r="CP180" s="50"/>
      <c r="CQ180" s="50"/>
      <c r="CR180" s="50"/>
      <c r="CS180" s="50"/>
      <c r="CT180" s="50"/>
      <c r="CU180" s="50"/>
      <c r="CV180" s="50"/>
      <c r="CW180" s="50"/>
      <c r="CX180" s="50"/>
      <c r="CY180" s="50"/>
      <c r="CZ180" s="50"/>
      <c r="DA180" s="50"/>
      <c r="DB180" s="50"/>
      <c r="DC180" s="50"/>
      <c r="DD180" s="50"/>
      <c r="DE180" s="50"/>
      <c r="DF180" s="50"/>
      <c r="DG180" s="50"/>
      <c r="DH180" s="50"/>
      <c r="DI180" s="50"/>
      <c r="DJ180" s="50"/>
      <c r="DK180" s="50"/>
      <c r="DL180" s="50"/>
      <c r="DM180" s="50"/>
      <c r="DN180" s="50"/>
      <c r="DO180" s="50"/>
      <c r="DP180" s="50"/>
      <c r="DQ180" s="50"/>
      <c r="DR180" s="50"/>
      <c r="DS180" s="50"/>
      <c r="DT180" s="50"/>
      <c r="DU180" s="50"/>
      <c r="DV180" s="50"/>
      <c r="DW180" s="50"/>
      <c r="DX180" s="50"/>
      <c r="DY180" s="50"/>
      <c r="DZ180" s="50"/>
      <c r="EA180" s="50"/>
      <c r="EB180" s="50"/>
      <c r="EC180" s="50"/>
      <c r="ED180" s="50"/>
      <c r="EE180" s="50"/>
      <c r="EF180" s="50"/>
      <c r="EG180" s="50"/>
      <c r="EH180" s="50"/>
      <c r="EI180" s="50"/>
      <c r="EJ180" s="50"/>
      <c r="EK180" s="50"/>
      <c r="EL180" s="50"/>
      <c r="EM180" s="50"/>
      <c r="EN180" s="50"/>
      <c r="EO180" s="50"/>
      <c r="EP180" s="50"/>
      <c r="EQ180" s="50"/>
      <c r="ER180" s="50"/>
      <c r="ES180" s="50"/>
      <c r="ET180" s="50"/>
      <c r="EU180" s="50" t="str">
        <f>CS180+DK180</f>
      </c>
      <c r="EV180" s="50"/>
      <c r="EW180" s="50"/>
      <c r="EX180" s="50"/>
      <c r="EY180" s="50"/>
      <c r="EZ180" s="50"/>
      <c r="FA180" s="50"/>
      <c r="FB180" s="50"/>
      <c r="FC180" s="50"/>
      <c r="FD180" s="50"/>
      <c r="FE180" s="50"/>
      <c r="FF180" s="50"/>
      <c r="FG180" s="50"/>
      <c r="FH180" s="50"/>
      <c r="FI180" s="50"/>
      <c r="FJ180" s="50"/>
      <c r="FK180" s="50"/>
      <c r="FL180" s="51"/>
    </row>
    <row r="181" ht="11.25" customFormat="true" s="1">
      <c r="B181" s="68" t="s">
        <v>91</v>
      </c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J181" s="68"/>
      <c r="AK181" s="68"/>
      <c r="AL181" s="68"/>
      <c r="AM181" s="68"/>
      <c r="AN181" s="68"/>
      <c r="AO181" s="68"/>
      <c r="AP181" s="68"/>
      <c r="AQ181" s="68"/>
      <c r="AR181" s="68"/>
      <c r="AS181" s="68"/>
      <c r="AT181" s="68"/>
      <c r="AU181" s="68"/>
      <c r="AV181" s="68"/>
      <c r="AW181" s="68"/>
      <c r="AX181" s="68"/>
      <c r="AY181" s="68"/>
      <c r="AZ181" s="68"/>
      <c r="BA181" s="68"/>
      <c r="BB181" s="68"/>
      <c r="BC181" s="68"/>
      <c r="BD181" s="68"/>
      <c r="BE181" s="68"/>
      <c r="BF181" s="68"/>
      <c r="BG181" s="68"/>
      <c r="BH181" s="68"/>
      <c r="BI181" s="68"/>
      <c r="BJ181" s="68"/>
      <c r="BK181" s="68"/>
      <c r="BL181" s="68"/>
      <c r="BM181" s="68"/>
      <c r="BN181" s="68"/>
      <c r="BO181" s="68"/>
      <c r="BP181" s="68"/>
      <c r="BQ181" s="68"/>
      <c r="BR181" s="68"/>
      <c r="BS181" s="68"/>
      <c r="BT181" s="68"/>
      <c r="BU181" s="68"/>
      <c r="BV181" s="68"/>
      <c r="BW181" s="68"/>
      <c r="BX181" s="68"/>
      <c r="BY181" s="68"/>
      <c r="BZ181" s="69"/>
      <c r="CA181" s="16" t="s">
        <v>92</v>
      </c>
      <c r="CB181" s="17"/>
      <c r="CC181" s="17"/>
      <c r="CD181" s="17"/>
      <c r="CE181" s="17"/>
      <c r="CF181" s="17"/>
      <c r="CG181" s="17"/>
      <c r="CH181" s="50" t="n">
        <v>224</v>
      </c>
      <c r="CI181" s="50"/>
      <c r="CJ181" s="50"/>
      <c r="CK181" s="50"/>
      <c r="CL181" s="50"/>
      <c r="CM181" s="50"/>
      <c r="CN181" s="50"/>
      <c r="CO181" s="50"/>
      <c r="CP181" s="50"/>
      <c r="CQ181" s="50"/>
      <c r="CR181" s="50"/>
      <c r="CS181" s="50"/>
      <c r="CT181" s="50"/>
      <c r="CU181" s="50"/>
      <c r="CV181" s="50"/>
      <c r="CW181" s="50"/>
      <c r="CX181" s="50"/>
      <c r="CY181" s="50"/>
      <c r="CZ181" s="50"/>
      <c r="DA181" s="50"/>
      <c r="DB181" s="50"/>
      <c r="DC181" s="50"/>
      <c r="DD181" s="50"/>
      <c r="DE181" s="50"/>
      <c r="DF181" s="50"/>
      <c r="DG181" s="50"/>
      <c r="DH181" s="50"/>
      <c r="DI181" s="50"/>
      <c r="DJ181" s="50"/>
      <c r="DK181" s="50"/>
      <c r="DL181" s="50"/>
      <c r="DM181" s="50"/>
      <c r="DN181" s="50"/>
      <c r="DO181" s="50"/>
      <c r="DP181" s="50"/>
      <c r="DQ181" s="50"/>
      <c r="DR181" s="50"/>
      <c r="DS181" s="50"/>
      <c r="DT181" s="50"/>
      <c r="DU181" s="50"/>
      <c r="DV181" s="50"/>
      <c r="DW181" s="50"/>
      <c r="DX181" s="50"/>
      <c r="DY181" s="50"/>
      <c r="DZ181" s="50"/>
      <c r="EA181" s="50"/>
      <c r="EB181" s="50"/>
      <c r="EC181" s="50"/>
      <c r="ED181" s="50"/>
      <c r="EE181" s="50"/>
      <c r="EF181" s="50"/>
      <c r="EG181" s="50"/>
      <c r="EH181" s="50"/>
      <c r="EI181" s="50"/>
      <c r="EJ181" s="50"/>
      <c r="EK181" s="50"/>
      <c r="EL181" s="50"/>
      <c r="EM181" s="50"/>
      <c r="EN181" s="50"/>
      <c r="EO181" s="50"/>
      <c r="EP181" s="50"/>
      <c r="EQ181" s="50"/>
      <c r="ER181" s="50"/>
      <c r="ES181" s="50"/>
      <c r="ET181" s="50"/>
      <c r="EU181" s="50" t="str">
        <f>CS181+DK181</f>
      </c>
      <c r="EV181" s="50"/>
      <c r="EW181" s="50"/>
      <c r="EX181" s="50"/>
      <c r="EY181" s="50"/>
      <c r="EZ181" s="50"/>
      <c r="FA181" s="50"/>
      <c r="FB181" s="50"/>
      <c r="FC181" s="50"/>
      <c r="FD181" s="50"/>
      <c r="FE181" s="50"/>
      <c r="FF181" s="50"/>
      <c r="FG181" s="50"/>
      <c r="FH181" s="50"/>
      <c r="FI181" s="50"/>
      <c r="FJ181" s="50"/>
      <c r="FK181" s="50"/>
      <c r="FL181" s="51"/>
    </row>
    <row r="182" ht="11.25" customFormat="true" s="1">
      <c r="B182" s="68" t="s">
        <v>93</v>
      </c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8"/>
      <c r="AK182" s="68"/>
      <c r="AL182" s="68"/>
      <c r="AM182" s="68"/>
      <c r="AN182" s="68"/>
      <c r="AO182" s="68"/>
      <c r="AP182" s="68"/>
      <c r="AQ182" s="68"/>
      <c r="AR182" s="68"/>
      <c r="AS182" s="68"/>
      <c r="AT182" s="68"/>
      <c r="AU182" s="68"/>
      <c r="AV182" s="68"/>
      <c r="AW182" s="68"/>
      <c r="AX182" s="68"/>
      <c r="AY182" s="68"/>
      <c r="AZ182" s="68"/>
      <c r="BA182" s="68"/>
      <c r="BB182" s="68"/>
      <c r="BC182" s="68"/>
      <c r="BD182" s="68"/>
      <c r="BE182" s="68"/>
      <c r="BF182" s="68"/>
      <c r="BG182" s="68"/>
      <c r="BH182" s="68"/>
      <c r="BI182" s="68"/>
      <c r="BJ182" s="68"/>
      <c r="BK182" s="68"/>
      <c r="BL182" s="68"/>
      <c r="BM182" s="68"/>
      <c r="BN182" s="68"/>
      <c r="BO182" s="68"/>
      <c r="BP182" s="68"/>
      <c r="BQ182" s="68"/>
      <c r="BR182" s="68"/>
      <c r="BS182" s="68"/>
      <c r="BT182" s="68"/>
      <c r="BU182" s="68"/>
      <c r="BV182" s="68"/>
      <c r="BW182" s="68"/>
      <c r="BX182" s="68"/>
      <c r="BY182" s="68"/>
      <c r="BZ182" s="69"/>
      <c r="CA182" s="16" t="s">
        <v>94</v>
      </c>
      <c r="CB182" s="17"/>
      <c r="CC182" s="17"/>
      <c r="CD182" s="17"/>
      <c r="CE182" s="17"/>
      <c r="CF182" s="17"/>
      <c r="CG182" s="17"/>
      <c r="CH182" s="50" t="n">
        <v>225</v>
      </c>
      <c r="CI182" s="50"/>
      <c r="CJ182" s="50"/>
      <c r="CK182" s="50"/>
      <c r="CL182" s="50"/>
      <c r="CM182" s="50"/>
      <c r="CN182" s="50"/>
      <c r="CO182" s="50"/>
      <c r="CP182" s="50"/>
      <c r="CQ182" s="50"/>
      <c r="CR182" s="50"/>
      <c r="CS182" s="50"/>
      <c r="CT182" s="50"/>
      <c r="CU182" s="50"/>
      <c r="CV182" s="50"/>
      <c r="CW182" s="50"/>
      <c r="CX182" s="50"/>
      <c r="CY182" s="50"/>
      <c r="CZ182" s="50"/>
      <c r="DA182" s="50"/>
      <c r="DB182" s="50"/>
      <c r="DC182" s="50"/>
      <c r="DD182" s="50"/>
      <c r="DE182" s="50"/>
      <c r="DF182" s="50"/>
      <c r="DG182" s="50"/>
      <c r="DH182" s="50"/>
      <c r="DI182" s="50"/>
      <c r="DJ182" s="50"/>
      <c r="DK182" s="50"/>
      <c r="DL182" s="50"/>
      <c r="DM182" s="50"/>
      <c r="DN182" s="50"/>
      <c r="DO182" s="50"/>
      <c r="DP182" s="50"/>
      <c r="DQ182" s="50"/>
      <c r="DR182" s="50"/>
      <c r="DS182" s="50"/>
      <c r="DT182" s="50"/>
      <c r="DU182" s="50"/>
      <c r="DV182" s="50"/>
      <c r="DW182" s="50"/>
      <c r="DX182" s="50"/>
      <c r="DY182" s="50"/>
      <c r="DZ182" s="50"/>
      <c r="EA182" s="50"/>
      <c r="EB182" s="50"/>
      <c r="EC182" s="50"/>
      <c r="ED182" s="50"/>
      <c r="EE182" s="50"/>
      <c r="EF182" s="50"/>
      <c r="EG182" s="50"/>
      <c r="EH182" s="50"/>
      <c r="EI182" s="50"/>
      <c r="EJ182" s="50"/>
      <c r="EK182" s="50"/>
      <c r="EL182" s="50"/>
      <c r="EM182" s="50"/>
      <c r="EN182" s="50"/>
      <c r="EO182" s="50"/>
      <c r="EP182" s="50"/>
      <c r="EQ182" s="50"/>
      <c r="ER182" s="50"/>
      <c r="ES182" s="50"/>
      <c r="ET182" s="50"/>
      <c r="EU182" s="50" t="str">
        <f>CS182+DK182</f>
      </c>
      <c r="EV182" s="50"/>
      <c r="EW182" s="50"/>
      <c r="EX182" s="50"/>
      <c r="EY182" s="50"/>
      <c r="EZ182" s="50"/>
      <c r="FA182" s="50"/>
      <c r="FB182" s="50"/>
      <c r="FC182" s="50"/>
      <c r="FD182" s="50"/>
      <c r="FE182" s="50"/>
      <c r="FF182" s="50"/>
      <c r="FG182" s="50"/>
      <c r="FH182" s="50"/>
      <c r="FI182" s="50"/>
      <c r="FJ182" s="50"/>
      <c r="FK182" s="50"/>
      <c r="FL182" s="51"/>
    </row>
    <row r="183" ht="11.25" customFormat="true" s="1">
      <c r="B183" s="68" t="s">
        <v>95</v>
      </c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8"/>
      <c r="AK183" s="68"/>
      <c r="AL183" s="68"/>
      <c r="AM183" s="68"/>
      <c r="AN183" s="68"/>
      <c r="AO183" s="68"/>
      <c r="AP183" s="68"/>
      <c r="AQ183" s="68"/>
      <c r="AR183" s="68"/>
      <c r="AS183" s="68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  <c r="BD183" s="68"/>
      <c r="BE183" s="68"/>
      <c r="BF183" s="68"/>
      <c r="BG183" s="68"/>
      <c r="BH183" s="68"/>
      <c r="BI183" s="68"/>
      <c r="BJ183" s="68"/>
      <c r="BK183" s="68"/>
      <c r="BL183" s="68"/>
      <c r="BM183" s="68"/>
      <c r="BN183" s="68"/>
      <c r="BO183" s="68"/>
      <c r="BP183" s="68"/>
      <c r="BQ183" s="68"/>
      <c r="BR183" s="68"/>
      <c r="BS183" s="68"/>
      <c r="BT183" s="68"/>
      <c r="BU183" s="68"/>
      <c r="BV183" s="68"/>
      <c r="BW183" s="68"/>
      <c r="BX183" s="68"/>
      <c r="BY183" s="68"/>
      <c r="BZ183" s="69"/>
      <c r="CA183" s="16" t="s">
        <v>96</v>
      </c>
      <c r="CB183" s="17"/>
      <c r="CC183" s="17"/>
      <c r="CD183" s="17"/>
      <c r="CE183" s="17"/>
      <c r="CF183" s="17"/>
      <c r="CG183" s="17"/>
      <c r="CH183" s="50" t="n">
        <v>226</v>
      </c>
      <c r="CI183" s="50"/>
      <c r="CJ183" s="50"/>
      <c r="CK183" s="50"/>
      <c r="CL183" s="50"/>
      <c r="CM183" s="50"/>
      <c r="CN183" s="50"/>
      <c r="CO183" s="50"/>
      <c r="CP183" s="50"/>
      <c r="CQ183" s="50"/>
      <c r="CR183" s="50"/>
      <c r="CS183" s="50"/>
      <c r="CT183" s="50"/>
      <c r="CU183" s="50"/>
      <c r="CV183" s="50"/>
      <c r="CW183" s="50"/>
      <c r="CX183" s="50"/>
      <c r="CY183" s="50"/>
      <c r="CZ183" s="50"/>
      <c r="DA183" s="50"/>
      <c r="DB183" s="50"/>
      <c r="DC183" s="50"/>
      <c r="DD183" s="50"/>
      <c r="DE183" s="50"/>
      <c r="DF183" s="50"/>
      <c r="DG183" s="50"/>
      <c r="DH183" s="50"/>
      <c r="DI183" s="50"/>
      <c r="DJ183" s="50"/>
      <c r="DK183" s="50"/>
      <c r="DL183" s="50"/>
      <c r="DM183" s="50"/>
      <c r="DN183" s="50"/>
      <c r="DO183" s="50"/>
      <c r="DP183" s="50"/>
      <c r="DQ183" s="50"/>
      <c r="DR183" s="50"/>
      <c r="DS183" s="50"/>
      <c r="DT183" s="50"/>
      <c r="DU183" s="50"/>
      <c r="DV183" s="50"/>
      <c r="DW183" s="50"/>
      <c r="DX183" s="50"/>
      <c r="DY183" s="50"/>
      <c r="DZ183" s="50"/>
      <c r="EA183" s="50"/>
      <c r="EB183" s="50"/>
      <c r="EC183" s="50"/>
      <c r="ED183" s="50"/>
      <c r="EE183" s="50"/>
      <c r="EF183" s="50"/>
      <c r="EG183" s="50"/>
      <c r="EH183" s="50"/>
      <c r="EI183" s="50"/>
      <c r="EJ183" s="50"/>
      <c r="EK183" s="50"/>
      <c r="EL183" s="50"/>
      <c r="EM183" s="50"/>
      <c r="EN183" s="50"/>
      <c r="EO183" s="50"/>
      <c r="EP183" s="50"/>
      <c r="EQ183" s="50"/>
      <c r="ER183" s="50"/>
      <c r="ES183" s="50"/>
      <c r="ET183" s="50"/>
      <c r="EU183" s="50" t="str">
        <f>CS183+DK183</f>
      </c>
      <c r="EV183" s="50"/>
      <c r="EW183" s="50"/>
      <c r="EX183" s="50"/>
      <c r="EY183" s="50"/>
      <c r="EZ183" s="50"/>
      <c r="FA183" s="50"/>
      <c r="FB183" s="50"/>
      <c r="FC183" s="50"/>
      <c r="FD183" s="50"/>
      <c r="FE183" s="50"/>
      <c r="FF183" s="50"/>
      <c r="FG183" s="50"/>
      <c r="FH183" s="50"/>
      <c r="FI183" s="50"/>
      <c r="FJ183" s="50"/>
      <c r="FK183" s="50"/>
      <c r="FL183" s="51"/>
    </row>
    <row r="184" ht="12" customFormat="true" s="1">
      <c r="B184" s="48" t="s">
        <v>97</v>
      </c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9"/>
      <c r="CA184" s="16" t="s">
        <v>98</v>
      </c>
      <c r="CB184" s="17"/>
      <c r="CC184" s="17"/>
      <c r="CD184" s="17"/>
      <c r="CE184" s="17"/>
      <c r="CF184" s="17"/>
      <c r="CG184" s="17"/>
      <c r="CH184" s="50" t="n">
        <v>230</v>
      </c>
      <c r="CI184" s="50"/>
      <c r="CJ184" s="50"/>
      <c r="CK184" s="50"/>
      <c r="CL184" s="50"/>
      <c r="CM184" s="50"/>
      <c r="CN184" s="50"/>
      <c r="CO184" s="50"/>
      <c r="CP184" s="50"/>
      <c r="CQ184" s="50"/>
      <c r="CR184" s="50"/>
      <c r="CS184" s="50"/>
      <c r="CT184" s="50"/>
      <c r="CU184" s="50"/>
      <c r="CV184" s="50"/>
      <c r="CW184" s="50"/>
      <c r="CX184" s="50"/>
      <c r="CY184" s="50"/>
      <c r="CZ184" s="50"/>
      <c r="DA184" s="50"/>
      <c r="DB184" s="50"/>
      <c r="DC184" s="50"/>
      <c r="DD184" s="50"/>
      <c r="DE184" s="50"/>
      <c r="DF184" s="50"/>
      <c r="DG184" s="50"/>
      <c r="DH184" s="50"/>
      <c r="DI184" s="50"/>
      <c r="DJ184" s="50"/>
      <c r="DK184" s="50"/>
      <c r="DL184" s="50"/>
      <c r="DM184" s="50"/>
      <c r="DN184" s="50"/>
      <c r="DO184" s="50"/>
      <c r="DP184" s="50"/>
      <c r="DQ184" s="50"/>
      <c r="DR184" s="50"/>
      <c r="DS184" s="50"/>
      <c r="DT184" s="50"/>
      <c r="DU184" s="50"/>
      <c r="DV184" s="50"/>
      <c r="DW184" s="50"/>
      <c r="DX184" s="50"/>
      <c r="DY184" s="50"/>
      <c r="DZ184" s="50"/>
      <c r="EA184" s="50"/>
      <c r="EB184" s="50"/>
      <c r="EC184" s="50"/>
      <c r="ED184" s="50"/>
      <c r="EE184" s="50"/>
      <c r="EF184" s="50"/>
      <c r="EG184" s="50"/>
      <c r="EH184" s="50"/>
      <c r="EI184" s="50"/>
      <c r="EJ184" s="50"/>
      <c r="EK184" s="50"/>
      <c r="EL184" s="50"/>
      <c r="EM184" s="50"/>
      <c r="EN184" s="50"/>
      <c r="EO184" s="50"/>
      <c r="EP184" s="50"/>
      <c r="EQ184" s="50"/>
      <c r="ER184" s="50"/>
      <c r="ES184" s="50"/>
      <c r="ET184" s="50"/>
      <c r="EU184" s="50" t="str">
        <f>CS184+DK184</f>
      </c>
      <c r="EV184" s="50"/>
      <c r="EW184" s="50"/>
      <c r="EX184" s="50"/>
      <c r="EY184" s="50"/>
      <c r="EZ184" s="50"/>
      <c r="FA184" s="50"/>
      <c r="FB184" s="50"/>
      <c r="FC184" s="50"/>
      <c r="FD184" s="50"/>
      <c r="FE184" s="50"/>
      <c r="FF184" s="50"/>
      <c r="FG184" s="50"/>
      <c r="FH184" s="50"/>
      <c r="FI184" s="50"/>
      <c r="FJ184" s="50"/>
      <c r="FK184" s="50"/>
      <c r="FL184" s="51"/>
    </row>
    <row r="185" ht="11.25" customFormat="true" s="1">
      <c r="B185" s="52" t="s">
        <v>42</v>
      </c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3"/>
      <c r="CA185" s="54" t="s">
        <v>99</v>
      </c>
      <c r="CB185" s="55"/>
      <c r="CC185" s="55"/>
      <c r="CD185" s="55"/>
      <c r="CE185" s="55"/>
      <c r="CF185" s="55"/>
      <c r="CG185" s="56"/>
      <c r="CH185" s="57" t="n">
        <v>231</v>
      </c>
      <c r="CI185" s="58"/>
      <c r="CJ185" s="58"/>
      <c r="CK185" s="58"/>
      <c r="CL185" s="58"/>
      <c r="CM185" s="58"/>
      <c r="CN185" s="58"/>
      <c r="CO185" s="58"/>
      <c r="CP185" s="58"/>
      <c r="CQ185" s="58"/>
      <c r="CR185" s="59"/>
      <c r="CS185" s="57"/>
      <c r="CT185" s="58"/>
      <c r="CU185" s="58"/>
      <c r="CV185" s="58"/>
      <c r="CW185" s="58"/>
      <c r="CX185" s="58"/>
      <c r="CY185" s="58"/>
      <c r="CZ185" s="58"/>
      <c r="DA185" s="58"/>
      <c r="DB185" s="58"/>
      <c r="DC185" s="58"/>
      <c r="DD185" s="58"/>
      <c r="DE185" s="58"/>
      <c r="DF185" s="58"/>
      <c r="DG185" s="58"/>
      <c r="DH185" s="58"/>
      <c r="DI185" s="58"/>
      <c r="DJ185" s="59"/>
      <c r="DK185" s="57"/>
      <c r="DL185" s="58"/>
      <c r="DM185" s="58"/>
      <c r="DN185" s="58"/>
      <c r="DO185" s="58"/>
      <c r="DP185" s="58"/>
      <c r="DQ185" s="58"/>
      <c r="DR185" s="58"/>
      <c r="DS185" s="58"/>
      <c r="DT185" s="58"/>
      <c r="DU185" s="58"/>
      <c r="DV185" s="58"/>
      <c r="DW185" s="58"/>
      <c r="DX185" s="58"/>
      <c r="DY185" s="58"/>
      <c r="DZ185" s="58"/>
      <c r="EA185" s="58"/>
      <c r="EB185" s="59"/>
      <c r="EC185" s="57"/>
      <c r="ED185" s="58"/>
      <c r="EE185" s="58"/>
      <c r="EF185" s="58"/>
      <c r="EG185" s="58"/>
      <c r="EH185" s="58"/>
      <c r="EI185" s="58"/>
      <c r="EJ185" s="58"/>
      <c r="EK185" s="58"/>
      <c r="EL185" s="58"/>
      <c r="EM185" s="58"/>
      <c r="EN185" s="58"/>
      <c r="EO185" s="58"/>
      <c r="EP185" s="58"/>
      <c r="EQ185" s="58"/>
      <c r="ER185" s="58"/>
      <c r="ES185" s="58"/>
      <c r="ET185" s="59"/>
      <c r="EU185" s="57"/>
      <c r="EV185" s="58"/>
      <c r="EW185" s="58"/>
      <c r="EX185" s="58"/>
      <c r="EY185" s="58"/>
      <c r="EZ185" s="58"/>
      <c r="FA185" s="58"/>
      <c r="FB185" s="58"/>
      <c r="FC185" s="58"/>
      <c r="FD185" s="58"/>
      <c r="FE185" s="58"/>
      <c r="FF185" s="58"/>
      <c r="FG185" s="58"/>
      <c r="FH185" s="58"/>
      <c r="FI185" s="58"/>
      <c r="FJ185" s="58"/>
      <c r="FK185" s="58"/>
      <c r="FL185" s="60"/>
    </row>
    <row r="186" ht="11.25" customFormat="true" s="1">
      <c r="B186" s="61" t="s">
        <v>100</v>
      </c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  <c r="BE186" s="61"/>
      <c r="BF186" s="61"/>
      <c r="BG186" s="61"/>
      <c r="BH186" s="61"/>
      <c r="BI186" s="61"/>
      <c r="BJ186" s="61"/>
      <c r="BK186" s="61"/>
      <c r="BL186" s="61"/>
      <c r="BM186" s="61"/>
      <c r="BN186" s="61"/>
      <c r="BO186" s="61"/>
      <c r="BP186" s="61"/>
      <c r="BQ186" s="61"/>
      <c r="BR186" s="61"/>
      <c r="BS186" s="61"/>
      <c r="BT186" s="61"/>
      <c r="BU186" s="61"/>
      <c r="BV186" s="61"/>
      <c r="BW186" s="61"/>
      <c r="BX186" s="61"/>
      <c r="BY186" s="61"/>
      <c r="BZ186" s="62"/>
      <c r="CA186" s="63"/>
      <c r="CB186" s="13"/>
      <c r="CC186" s="13"/>
      <c r="CD186" s="13"/>
      <c r="CE186" s="13"/>
      <c r="CF186" s="13"/>
      <c r="CG186" s="64"/>
      <c r="CH186" s="65"/>
      <c r="CI186" s="25"/>
      <c r="CJ186" s="25"/>
      <c r="CK186" s="25"/>
      <c r="CL186" s="25"/>
      <c r="CM186" s="25"/>
      <c r="CN186" s="25"/>
      <c r="CO186" s="25"/>
      <c r="CP186" s="25"/>
      <c r="CQ186" s="25"/>
      <c r="CR186" s="66"/>
      <c r="CS186" s="65"/>
      <c r="CT186" s="25"/>
      <c r="CU186" s="25"/>
      <c r="CV186" s="25"/>
      <c r="CW186" s="25"/>
      <c r="CX186" s="25"/>
      <c r="CY186" s="25"/>
      <c r="CZ186" s="25"/>
      <c r="DA186" s="25"/>
      <c r="DB186" s="25"/>
      <c r="DC186" s="25"/>
      <c r="DD186" s="25"/>
      <c r="DE186" s="25"/>
      <c r="DF186" s="25"/>
      <c r="DG186" s="25"/>
      <c r="DH186" s="25"/>
      <c r="DI186" s="25"/>
      <c r="DJ186" s="66"/>
      <c r="DK186" s="65"/>
      <c r="DL186" s="25"/>
      <c r="DM186" s="25"/>
      <c r="DN186" s="25"/>
      <c r="DO186" s="25"/>
      <c r="DP186" s="25"/>
      <c r="DQ186" s="25"/>
      <c r="DR186" s="25"/>
      <c r="DS186" s="25"/>
      <c r="DT186" s="25"/>
      <c r="DU186" s="25"/>
      <c r="DV186" s="25"/>
      <c r="DW186" s="25"/>
      <c r="DX186" s="25"/>
      <c r="DY186" s="25"/>
      <c r="DZ186" s="25"/>
      <c r="EA186" s="25"/>
      <c r="EB186" s="66"/>
      <c r="EC186" s="65"/>
      <c r="ED186" s="25"/>
      <c r="EE186" s="25"/>
      <c r="EF186" s="25"/>
      <c r="EG186" s="25"/>
      <c r="EH186" s="25"/>
      <c r="EI186" s="25"/>
      <c r="EJ186" s="25"/>
      <c r="EK186" s="25"/>
      <c r="EL186" s="25"/>
      <c r="EM186" s="25"/>
      <c r="EN186" s="25"/>
      <c r="EO186" s="25"/>
      <c r="EP186" s="25"/>
      <c r="EQ186" s="25"/>
      <c r="ER186" s="25"/>
      <c r="ES186" s="25"/>
      <c r="ET186" s="66"/>
      <c r="EU186" s="65"/>
      <c r="EV186" s="25"/>
      <c r="EW186" s="25"/>
      <c r="EX186" s="25"/>
      <c r="EY186" s="25"/>
      <c r="EZ186" s="25"/>
      <c r="FA186" s="25"/>
      <c r="FB186" s="25"/>
      <c r="FC186" s="25"/>
      <c r="FD186" s="25"/>
      <c r="FE186" s="25"/>
      <c r="FF186" s="25"/>
      <c r="FG186" s="25"/>
      <c r="FH186" s="25"/>
      <c r="FI186" s="25"/>
      <c r="FJ186" s="25"/>
      <c r="FK186" s="25"/>
      <c r="FL186" s="67"/>
    </row>
    <row r="187" ht="11.25" customFormat="true" s="1">
      <c r="B187" s="68" t="s">
        <v>101</v>
      </c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  <c r="AJ187" s="68"/>
      <c r="AK187" s="68"/>
      <c r="AL187" s="68"/>
      <c r="AM187" s="68"/>
      <c r="AN187" s="68"/>
      <c r="AO187" s="68"/>
      <c r="AP187" s="68"/>
      <c r="AQ187" s="68"/>
      <c r="AR187" s="68"/>
      <c r="AS187" s="68"/>
      <c r="AT187" s="68"/>
      <c r="AU187" s="68"/>
      <c r="AV187" s="68"/>
      <c r="AW187" s="68"/>
      <c r="AX187" s="68"/>
      <c r="AY187" s="68"/>
      <c r="AZ187" s="68"/>
      <c r="BA187" s="68"/>
      <c r="BB187" s="68"/>
      <c r="BC187" s="68"/>
      <c r="BD187" s="68"/>
      <c r="BE187" s="68"/>
      <c r="BF187" s="68"/>
      <c r="BG187" s="68"/>
      <c r="BH187" s="68"/>
      <c r="BI187" s="68"/>
      <c r="BJ187" s="68"/>
      <c r="BK187" s="68"/>
      <c r="BL187" s="68"/>
      <c r="BM187" s="68"/>
      <c r="BN187" s="68"/>
      <c r="BO187" s="68"/>
      <c r="BP187" s="68"/>
      <c r="BQ187" s="68"/>
      <c r="BR187" s="68"/>
      <c r="BS187" s="68"/>
      <c r="BT187" s="68"/>
      <c r="BU187" s="68"/>
      <c r="BV187" s="68"/>
      <c r="BW187" s="68"/>
      <c r="BX187" s="68"/>
      <c r="BY187" s="68"/>
      <c r="BZ187" s="69"/>
      <c r="CA187" s="16" t="s">
        <v>102</v>
      </c>
      <c r="CB187" s="17"/>
      <c r="CC187" s="17"/>
      <c r="CD187" s="17"/>
      <c r="CE187" s="17"/>
      <c r="CF187" s="17"/>
      <c r="CG187" s="17"/>
      <c r="CH187" s="50" t="n">
        <v>232</v>
      </c>
      <c r="CI187" s="50"/>
      <c r="CJ187" s="50"/>
      <c r="CK187" s="50"/>
      <c r="CL187" s="50"/>
      <c r="CM187" s="50"/>
      <c r="CN187" s="50"/>
      <c r="CO187" s="50"/>
      <c r="CP187" s="50"/>
      <c r="CQ187" s="50"/>
      <c r="CR187" s="50"/>
      <c r="CS187" s="50"/>
      <c r="CT187" s="50"/>
      <c r="CU187" s="50"/>
      <c r="CV187" s="50"/>
      <c r="CW187" s="50"/>
      <c r="CX187" s="50"/>
      <c r="CY187" s="50"/>
      <c r="CZ187" s="50"/>
      <c r="DA187" s="50"/>
      <c r="DB187" s="50"/>
      <c r="DC187" s="50"/>
      <c r="DD187" s="50"/>
      <c r="DE187" s="50"/>
      <c r="DF187" s="50"/>
      <c r="DG187" s="50"/>
      <c r="DH187" s="50"/>
      <c r="DI187" s="50"/>
      <c r="DJ187" s="50"/>
      <c r="DK187" s="50"/>
      <c r="DL187" s="50"/>
      <c r="DM187" s="50"/>
      <c r="DN187" s="50"/>
      <c r="DO187" s="50"/>
      <c r="DP187" s="50"/>
      <c r="DQ187" s="50"/>
      <c r="DR187" s="50"/>
      <c r="DS187" s="50"/>
      <c r="DT187" s="50"/>
      <c r="DU187" s="50"/>
      <c r="DV187" s="50"/>
      <c r="DW187" s="50"/>
      <c r="DX187" s="50"/>
      <c r="DY187" s="50"/>
      <c r="DZ187" s="50"/>
      <c r="EA187" s="50"/>
      <c r="EB187" s="50"/>
      <c r="EC187" s="50"/>
      <c r="ED187" s="50"/>
      <c r="EE187" s="50"/>
      <c r="EF187" s="50"/>
      <c r="EG187" s="50"/>
      <c r="EH187" s="50"/>
      <c r="EI187" s="50"/>
      <c r="EJ187" s="50"/>
      <c r="EK187" s="50"/>
      <c r="EL187" s="50"/>
      <c r="EM187" s="50"/>
      <c r="EN187" s="50"/>
      <c r="EO187" s="50"/>
      <c r="EP187" s="50"/>
      <c r="EQ187" s="50"/>
      <c r="ER187" s="50"/>
      <c r="ES187" s="50"/>
      <c r="ET187" s="50"/>
      <c r="EU187" s="50"/>
      <c r="EV187" s="50"/>
      <c r="EW187" s="50"/>
      <c r="EX187" s="50"/>
      <c r="EY187" s="50"/>
      <c r="EZ187" s="50"/>
      <c r="FA187" s="50"/>
      <c r="FB187" s="50"/>
      <c r="FC187" s="50"/>
      <c r="FD187" s="50"/>
      <c r="FE187" s="50"/>
      <c r="FF187" s="50"/>
      <c r="FG187" s="50"/>
      <c r="FH187" s="50"/>
      <c r="FI187" s="50"/>
      <c r="FJ187" s="50"/>
      <c r="FK187" s="50"/>
      <c r="FL187" s="51"/>
    </row>
    <row r="188" ht="12" customFormat="true" s="1">
      <c r="B188" s="48" t="s">
        <v>103</v>
      </c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/>
      <c r="BV188" s="48"/>
      <c r="BW188" s="48"/>
      <c r="BX188" s="48"/>
      <c r="BY188" s="48"/>
      <c r="BZ188" s="49"/>
      <c r="CA188" s="16" t="s">
        <v>104</v>
      </c>
      <c r="CB188" s="17"/>
      <c r="CC188" s="17"/>
      <c r="CD188" s="17"/>
      <c r="CE188" s="17"/>
      <c r="CF188" s="17"/>
      <c r="CG188" s="17"/>
      <c r="CH188" s="50" t="n">
        <v>240</v>
      </c>
      <c r="CI188" s="50"/>
      <c r="CJ188" s="50"/>
      <c r="CK188" s="50"/>
      <c r="CL188" s="50"/>
      <c r="CM188" s="50"/>
      <c r="CN188" s="50"/>
      <c r="CO188" s="50"/>
      <c r="CP188" s="50"/>
      <c r="CQ188" s="50"/>
      <c r="CR188" s="50"/>
      <c r="CS188" s="50"/>
      <c r="CT188" s="50"/>
      <c r="CU188" s="50"/>
      <c r="CV188" s="50"/>
      <c r="CW188" s="50"/>
      <c r="CX188" s="50"/>
      <c r="CY188" s="50"/>
      <c r="CZ188" s="50"/>
      <c r="DA188" s="50"/>
      <c r="DB188" s="50"/>
      <c r="DC188" s="50"/>
      <c r="DD188" s="50"/>
      <c r="DE188" s="50"/>
      <c r="DF188" s="50"/>
      <c r="DG188" s="50"/>
      <c r="DH188" s="50"/>
      <c r="DI188" s="50"/>
      <c r="DJ188" s="50"/>
      <c r="DK188" s="50"/>
      <c r="DL188" s="50"/>
      <c r="DM188" s="50"/>
      <c r="DN188" s="50"/>
      <c r="DO188" s="50"/>
      <c r="DP188" s="50"/>
      <c r="DQ188" s="50"/>
      <c r="DR188" s="50"/>
      <c r="DS188" s="50"/>
      <c r="DT188" s="50"/>
      <c r="DU188" s="50"/>
      <c r="DV188" s="50"/>
      <c r="DW188" s="50"/>
      <c r="DX188" s="50"/>
      <c r="DY188" s="50"/>
      <c r="DZ188" s="50"/>
      <c r="EA188" s="50"/>
      <c r="EB188" s="50"/>
      <c r="EC188" s="50"/>
      <c r="ED188" s="50"/>
      <c r="EE188" s="50"/>
      <c r="EF188" s="50"/>
      <c r="EG188" s="50"/>
      <c r="EH188" s="50"/>
      <c r="EI188" s="50"/>
      <c r="EJ188" s="50"/>
      <c r="EK188" s="50"/>
      <c r="EL188" s="50"/>
      <c r="EM188" s="50"/>
      <c r="EN188" s="50"/>
      <c r="EO188" s="50"/>
      <c r="EP188" s="50"/>
      <c r="EQ188" s="50"/>
      <c r="ER188" s="50"/>
      <c r="ES188" s="50"/>
      <c r="ET188" s="50"/>
      <c r="EU188" s="50"/>
      <c r="EV188" s="50"/>
      <c r="EW188" s="50"/>
      <c r="EX188" s="50"/>
      <c r="EY188" s="50"/>
      <c r="EZ188" s="50"/>
      <c r="FA188" s="50"/>
      <c r="FB188" s="50"/>
      <c r="FC188" s="50"/>
      <c r="FD188" s="50"/>
      <c r="FE188" s="50"/>
      <c r="FF188" s="50"/>
      <c r="FG188" s="50"/>
      <c r="FH188" s="50"/>
      <c r="FI188" s="50"/>
      <c r="FJ188" s="50"/>
      <c r="FK188" s="50"/>
      <c r="FL188" s="51"/>
    </row>
    <row r="189" ht="11.25" customFormat="true" s="1">
      <c r="B189" s="52" t="s">
        <v>42</v>
      </c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3"/>
      <c r="CA189" s="54" t="s">
        <v>105</v>
      </c>
      <c r="CB189" s="55"/>
      <c r="CC189" s="55"/>
      <c r="CD189" s="55"/>
      <c r="CE189" s="55"/>
      <c r="CF189" s="55"/>
      <c r="CG189" s="56"/>
      <c r="CH189" s="57" t="n">
        <v>241</v>
      </c>
      <c r="CI189" s="58"/>
      <c r="CJ189" s="58"/>
      <c r="CK189" s="58"/>
      <c r="CL189" s="58"/>
      <c r="CM189" s="58"/>
      <c r="CN189" s="58"/>
      <c r="CO189" s="58"/>
      <c r="CP189" s="58"/>
      <c r="CQ189" s="58"/>
      <c r="CR189" s="59"/>
      <c r="CS189" s="57"/>
      <c r="CT189" s="58"/>
      <c r="CU189" s="58"/>
      <c r="CV189" s="58"/>
      <c r="CW189" s="58"/>
      <c r="CX189" s="58"/>
      <c r="CY189" s="58"/>
      <c r="CZ189" s="58"/>
      <c r="DA189" s="58"/>
      <c r="DB189" s="58"/>
      <c r="DC189" s="58"/>
      <c r="DD189" s="58"/>
      <c r="DE189" s="58"/>
      <c r="DF189" s="58"/>
      <c r="DG189" s="58"/>
      <c r="DH189" s="58"/>
      <c r="DI189" s="58"/>
      <c r="DJ189" s="59"/>
      <c r="DK189" s="57"/>
      <c r="DL189" s="58"/>
      <c r="DM189" s="58"/>
      <c r="DN189" s="58"/>
      <c r="DO189" s="58"/>
      <c r="DP189" s="58"/>
      <c r="DQ189" s="58"/>
      <c r="DR189" s="58"/>
      <c r="DS189" s="58"/>
      <c r="DT189" s="58"/>
      <c r="DU189" s="58"/>
      <c r="DV189" s="58"/>
      <c r="DW189" s="58"/>
      <c r="DX189" s="58"/>
      <c r="DY189" s="58"/>
      <c r="DZ189" s="58"/>
      <c r="EA189" s="58"/>
      <c r="EB189" s="59"/>
      <c r="EC189" s="57"/>
      <c r="ED189" s="58"/>
      <c r="EE189" s="58"/>
      <c r="EF189" s="58"/>
      <c r="EG189" s="58"/>
      <c r="EH189" s="58"/>
      <c r="EI189" s="58"/>
      <c r="EJ189" s="58"/>
      <c r="EK189" s="58"/>
      <c r="EL189" s="58"/>
      <c r="EM189" s="58"/>
      <c r="EN189" s="58"/>
      <c r="EO189" s="58"/>
      <c r="EP189" s="58"/>
      <c r="EQ189" s="58"/>
      <c r="ER189" s="58"/>
      <c r="ES189" s="58"/>
      <c r="ET189" s="59"/>
      <c r="EU189" s="57"/>
      <c r="EV189" s="58"/>
      <c r="EW189" s="58"/>
      <c r="EX189" s="58"/>
      <c r="EY189" s="58"/>
      <c r="EZ189" s="58"/>
      <c r="FA189" s="58"/>
      <c r="FB189" s="58"/>
      <c r="FC189" s="58"/>
      <c r="FD189" s="58"/>
      <c r="FE189" s="58"/>
      <c r="FF189" s="58"/>
      <c r="FG189" s="58"/>
      <c r="FH189" s="58"/>
      <c r="FI189" s="58"/>
      <c r="FJ189" s="58"/>
      <c r="FK189" s="58"/>
      <c r="FL189" s="60"/>
    </row>
    <row r="190" ht="11.25" customFormat="true" s="1">
      <c r="B190" s="61" t="s">
        <v>106</v>
      </c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  <c r="BE190" s="61"/>
      <c r="BF190" s="61"/>
      <c r="BG190" s="61"/>
      <c r="BH190" s="61"/>
      <c r="BI190" s="61"/>
      <c r="BJ190" s="61"/>
      <c r="BK190" s="61"/>
      <c r="BL190" s="61"/>
      <c r="BM190" s="61"/>
      <c r="BN190" s="61"/>
      <c r="BO190" s="61"/>
      <c r="BP190" s="61"/>
      <c r="BQ190" s="61"/>
      <c r="BR190" s="61"/>
      <c r="BS190" s="61"/>
      <c r="BT190" s="61"/>
      <c r="BU190" s="61"/>
      <c r="BV190" s="61"/>
      <c r="BW190" s="61"/>
      <c r="BX190" s="61"/>
      <c r="BY190" s="61"/>
      <c r="BZ190" s="62"/>
      <c r="CA190" s="63"/>
      <c r="CB190" s="13"/>
      <c r="CC190" s="13"/>
      <c r="CD190" s="13"/>
      <c r="CE190" s="13"/>
      <c r="CF190" s="13"/>
      <c r="CG190" s="64"/>
      <c r="CH190" s="65"/>
      <c r="CI190" s="25"/>
      <c r="CJ190" s="25"/>
      <c r="CK190" s="25"/>
      <c r="CL190" s="25"/>
      <c r="CM190" s="25"/>
      <c r="CN190" s="25"/>
      <c r="CO190" s="25"/>
      <c r="CP190" s="25"/>
      <c r="CQ190" s="25"/>
      <c r="CR190" s="66"/>
      <c r="CS190" s="6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25"/>
      <c r="DE190" s="25"/>
      <c r="DF190" s="25"/>
      <c r="DG190" s="25"/>
      <c r="DH190" s="25"/>
      <c r="DI190" s="25"/>
      <c r="DJ190" s="66"/>
      <c r="DK190" s="65"/>
      <c r="DL190" s="25"/>
      <c r="DM190" s="25"/>
      <c r="DN190" s="25"/>
      <c r="DO190" s="25"/>
      <c r="DP190" s="25"/>
      <c r="DQ190" s="25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66"/>
      <c r="EC190" s="65"/>
      <c r="ED190" s="25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25"/>
      <c r="ER190" s="25"/>
      <c r="ES190" s="25"/>
      <c r="ET190" s="66"/>
      <c r="EU190" s="65"/>
      <c r="EV190" s="25"/>
      <c r="EW190" s="25"/>
      <c r="EX190" s="25"/>
      <c r="EY190" s="25"/>
      <c r="EZ190" s="25"/>
      <c r="FA190" s="25"/>
      <c r="FB190" s="25"/>
      <c r="FC190" s="25"/>
      <c r="FD190" s="25"/>
      <c r="FE190" s="25"/>
      <c r="FF190" s="25"/>
      <c r="FG190" s="25"/>
      <c r="FH190" s="25"/>
      <c r="FI190" s="25"/>
      <c r="FJ190" s="25"/>
      <c r="FK190" s="25"/>
      <c r="FL190" s="67"/>
    </row>
    <row r="191" ht="11.25" customFormat="true" s="1">
      <c r="B191" s="68" t="s">
        <v>107</v>
      </c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/>
      <c r="AJ191" s="68"/>
      <c r="AK191" s="68"/>
      <c r="AL191" s="68"/>
      <c r="AM191" s="68"/>
      <c r="AN191" s="68"/>
      <c r="AO191" s="68"/>
      <c r="AP191" s="68"/>
      <c r="AQ191" s="68"/>
      <c r="AR191" s="68"/>
      <c r="AS191" s="68"/>
      <c r="AT191" s="68"/>
      <c r="AU191" s="68"/>
      <c r="AV191" s="68"/>
      <c r="AW191" s="68"/>
      <c r="AX191" s="68"/>
      <c r="AY191" s="68"/>
      <c r="AZ191" s="68"/>
      <c r="BA191" s="68"/>
      <c r="BB191" s="68"/>
      <c r="BC191" s="68"/>
      <c r="BD191" s="68"/>
      <c r="BE191" s="68"/>
      <c r="BF191" s="68"/>
      <c r="BG191" s="68"/>
      <c r="BH191" s="68"/>
      <c r="BI191" s="68"/>
      <c r="BJ191" s="68"/>
      <c r="BK191" s="68"/>
      <c r="BL191" s="68"/>
      <c r="BM191" s="68"/>
      <c r="BN191" s="68"/>
      <c r="BO191" s="68"/>
      <c r="BP191" s="68"/>
      <c r="BQ191" s="68"/>
      <c r="BR191" s="68"/>
      <c r="BS191" s="68"/>
      <c r="BT191" s="68"/>
      <c r="BU191" s="68"/>
      <c r="BV191" s="68"/>
      <c r="BW191" s="68"/>
      <c r="BX191" s="68"/>
      <c r="BY191" s="68"/>
      <c r="BZ191" s="69"/>
      <c r="CA191" s="16" t="s">
        <v>108</v>
      </c>
      <c r="CB191" s="17"/>
      <c r="CC191" s="17"/>
      <c r="CD191" s="17"/>
      <c r="CE191" s="17"/>
      <c r="CF191" s="17"/>
      <c r="CG191" s="17"/>
      <c r="CH191" s="50" t="n">
        <v>242</v>
      </c>
      <c r="CI191" s="50"/>
      <c r="CJ191" s="50"/>
      <c r="CK191" s="50"/>
      <c r="CL191" s="50"/>
      <c r="CM191" s="50"/>
      <c r="CN191" s="50"/>
      <c r="CO191" s="50"/>
      <c r="CP191" s="50"/>
      <c r="CQ191" s="50"/>
      <c r="CR191" s="50"/>
      <c r="CS191" s="50"/>
      <c r="CT191" s="50"/>
      <c r="CU191" s="50"/>
      <c r="CV191" s="50"/>
      <c r="CW191" s="50"/>
      <c r="CX191" s="50"/>
      <c r="CY191" s="50"/>
      <c r="CZ191" s="50"/>
      <c r="DA191" s="50"/>
      <c r="DB191" s="50"/>
      <c r="DC191" s="50"/>
      <c r="DD191" s="50"/>
      <c r="DE191" s="50"/>
      <c r="DF191" s="50"/>
      <c r="DG191" s="50"/>
      <c r="DH191" s="50"/>
      <c r="DI191" s="50"/>
      <c r="DJ191" s="50"/>
      <c r="DK191" s="50"/>
      <c r="DL191" s="50"/>
      <c r="DM191" s="50"/>
      <c r="DN191" s="50"/>
      <c r="DO191" s="50"/>
      <c r="DP191" s="50"/>
      <c r="DQ191" s="50"/>
      <c r="DR191" s="50"/>
      <c r="DS191" s="50"/>
      <c r="DT191" s="50"/>
      <c r="DU191" s="50"/>
      <c r="DV191" s="50"/>
      <c r="DW191" s="50"/>
      <c r="DX191" s="50"/>
      <c r="DY191" s="50"/>
      <c r="DZ191" s="50"/>
      <c r="EA191" s="50"/>
      <c r="EB191" s="50"/>
      <c r="EC191" s="50"/>
      <c r="ED191" s="50"/>
      <c r="EE191" s="50"/>
      <c r="EF191" s="50"/>
      <c r="EG191" s="50"/>
      <c r="EH191" s="50"/>
      <c r="EI191" s="50"/>
      <c r="EJ191" s="50"/>
      <c r="EK191" s="50"/>
      <c r="EL191" s="50"/>
      <c r="EM191" s="50"/>
      <c r="EN191" s="50"/>
      <c r="EO191" s="50"/>
      <c r="EP191" s="50"/>
      <c r="EQ191" s="50"/>
      <c r="ER191" s="50"/>
      <c r="ES191" s="50"/>
      <c r="ET191" s="50"/>
      <c r="EU191" s="50"/>
      <c r="EV191" s="50"/>
      <c r="EW191" s="50"/>
      <c r="EX191" s="50"/>
      <c r="EY191" s="50"/>
      <c r="EZ191" s="50"/>
      <c r="FA191" s="50"/>
      <c r="FB191" s="50"/>
      <c r="FC191" s="50"/>
      <c r="FD191" s="50"/>
      <c r="FE191" s="50"/>
      <c r="FF191" s="50"/>
      <c r="FG191" s="50"/>
      <c r="FH191" s="50"/>
      <c r="FI191" s="50"/>
      <c r="FJ191" s="50"/>
      <c r="FK191" s="50"/>
      <c r="FL191" s="51"/>
    </row>
    <row r="192" ht="12" customFormat="true" s="1">
      <c r="B192" s="48" t="s">
        <v>109</v>
      </c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8"/>
      <c r="BS192" s="48"/>
      <c r="BT192" s="48"/>
      <c r="BU192" s="48"/>
      <c r="BV192" s="48"/>
      <c r="BW192" s="48"/>
      <c r="BX192" s="48"/>
      <c r="BY192" s="48"/>
      <c r="BZ192" s="49"/>
      <c r="CA192" s="16" t="s">
        <v>110</v>
      </c>
      <c r="CB192" s="17"/>
      <c r="CC192" s="17"/>
      <c r="CD192" s="17"/>
      <c r="CE192" s="17"/>
      <c r="CF192" s="17"/>
      <c r="CG192" s="17"/>
      <c r="CH192" s="50" t="n">
        <v>250</v>
      </c>
      <c r="CI192" s="50"/>
      <c r="CJ192" s="50"/>
      <c r="CK192" s="50"/>
      <c r="CL192" s="50"/>
      <c r="CM192" s="50"/>
      <c r="CN192" s="50"/>
      <c r="CO192" s="50"/>
      <c r="CP192" s="50"/>
      <c r="CQ192" s="50"/>
      <c r="CR192" s="50"/>
      <c r="CS192" s="50"/>
      <c r="CT192" s="50"/>
      <c r="CU192" s="50"/>
      <c r="CV192" s="50"/>
      <c r="CW192" s="50"/>
      <c r="CX192" s="50"/>
      <c r="CY192" s="50"/>
      <c r="CZ192" s="50"/>
      <c r="DA192" s="50"/>
      <c r="DB192" s="50"/>
      <c r="DC192" s="50"/>
      <c r="DD192" s="50"/>
      <c r="DE192" s="50"/>
      <c r="DF192" s="50"/>
      <c r="DG192" s="50"/>
      <c r="DH192" s="50"/>
      <c r="DI192" s="50"/>
      <c r="DJ192" s="50"/>
      <c r="DK192" s="50"/>
      <c r="DL192" s="50"/>
      <c r="DM192" s="50"/>
      <c r="DN192" s="50"/>
      <c r="DO192" s="50"/>
      <c r="DP192" s="50"/>
      <c r="DQ192" s="50"/>
      <c r="DR192" s="50"/>
      <c r="DS192" s="50"/>
      <c r="DT192" s="50"/>
      <c r="DU192" s="50"/>
      <c r="DV192" s="50"/>
      <c r="DW192" s="50"/>
      <c r="DX192" s="50"/>
      <c r="DY192" s="50"/>
      <c r="DZ192" s="50"/>
      <c r="EA192" s="50"/>
      <c r="EB192" s="50"/>
      <c r="EC192" s="50"/>
      <c r="ED192" s="50"/>
      <c r="EE192" s="50"/>
      <c r="EF192" s="50"/>
      <c r="EG192" s="50"/>
      <c r="EH192" s="50"/>
      <c r="EI192" s="50"/>
      <c r="EJ192" s="50"/>
      <c r="EK192" s="50"/>
      <c r="EL192" s="50"/>
      <c r="EM192" s="50"/>
      <c r="EN192" s="50"/>
      <c r="EO192" s="50"/>
      <c r="EP192" s="50"/>
      <c r="EQ192" s="50"/>
      <c r="ER192" s="50"/>
      <c r="ES192" s="50"/>
      <c r="ET192" s="50"/>
      <c r="EU192" s="50"/>
      <c r="EV192" s="50"/>
      <c r="EW192" s="50"/>
      <c r="EX192" s="50"/>
      <c r="EY192" s="50"/>
      <c r="EZ192" s="50"/>
      <c r="FA192" s="50"/>
      <c r="FB192" s="50"/>
      <c r="FC192" s="50"/>
      <c r="FD192" s="50"/>
      <c r="FE192" s="50"/>
      <c r="FF192" s="50"/>
      <c r="FG192" s="50"/>
      <c r="FH192" s="50"/>
      <c r="FI192" s="50"/>
      <c r="FJ192" s="50"/>
      <c r="FK192" s="50"/>
      <c r="FL192" s="51"/>
    </row>
    <row r="193" ht="11.25" customFormat="true" s="1">
      <c r="B193" s="52" t="s">
        <v>42</v>
      </c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3"/>
      <c r="CA193" s="54" t="s">
        <v>111</v>
      </c>
      <c r="CB193" s="55"/>
      <c r="CC193" s="55"/>
      <c r="CD193" s="55"/>
      <c r="CE193" s="55"/>
      <c r="CF193" s="55"/>
      <c r="CG193" s="56"/>
      <c r="CH193" s="57" t="n">
        <v>252</v>
      </c>
      <c r="CI193" s="58"/>
      <c r="CJ193" s="58"/>
      <c r="CK193" s="58"/>
      <c r="CL193" s="58"/>
      <c r="CM193" s="58"/>
      <c r="CN193" s="58"/>
      <c r="CO193" s="58"/>
      <c r="CP193" s="58"/>
      <c r="CQ193" s="58"/>
      <c r="CR193" s="59"/>
      <c r="CS193" s="57"/>
      <c r="CT193" s="58"/>
      <c r="CU193" s="58"/>
      <c r="CV193" s="58"/>
      <c r="CW193" s="58"/>
      <c r="CX193" s="58"/>
      <c r="CY193" s="58"/>
      <c r="CZ193" s="58"/>
      <c r="DA193" s="58"/>
      <c r="DB193" s="58"/>
      <c r="DC193" s="58"/>
      <c r="DD193" s="58"/>
      <c r="DE193" s="58"/>
      <c r="DF193" s="58"/>
      <c r="DG193" s="58"/>
      <c r="DH193" s="58"/>
      <c r="DI193" s="58"/>
      <c r="DJ193" s="59"/>
      <c r="DK193" s="57"/>
      <c r="DL193" s="58"/>
      <c r="DM193" s="58"/>
      <c r="DN193" s="58"/>
      <c r="DO193" s="58"/>
      <c r="DP193" s="58"/>
      <c r="DQ193" s="58"/>
      <c r="DR193" s="58"/>
      <c r="DS193" s="58"/>
      <c r="DT193" s="58"/>
      <c r="DU193" s="58"/>
      <c r="DV193" s="58"/>
      <c r="DW193" s="58"/>
      <c r="DX193" s="58"/>
      <c r="DY193" s="58"/>
      <c r="DZ193" s="58"/>
      <c r="EA193" s="58"/>
      <c r="EB193" s="59"/>
      <c r="EC193" s="57"/>
      <c r="ED193" s="58"/>
      <c r="EE193" s="58"/>
      <c r="EF193" s="58"/>
      <c r="EG193" s="58"/>
      <c r="EH193" s="58"/>
      <c r="EI193" s="58"/>
      <c r="EJ193" s="58"/>
      <c r="EK193" s="58"/>
      <c r="EL193" s="58"/>
      <c r="EM193" s="58"/>
      <c r="EN193" s="58"/>
      <c r="EO193" s="58"/>
      <c r="EP193" s="58"/>
      <c r="EQ193" s="58"/>
      <c r="ER193" s="58"/>
      <c r="ES193" s="58"/>
      <c r="ET193" s="59"/>
      <c r="EU193" s="57"/>
      <c r="EV193" s="58"/>
      <c r="EW193" s="58"/>
      <c r="EX193" s="58"/>
      <c r="EY193" s="58"/>
      <c r="EZ193" s="58"/>
      <c r="FA193" s="58"/>
      <c r="FB193" s="58"/>
      <c r="FC193" s="58"/>
      <c r="FD193" s="58"/>
      <c r="FE193" s="58"/>
      <c r="FF193" s="58"/>
      <c r="FG193" s="58"/>
      <c r="FH193" s="58"/>
      <c r="FI193" s="58"/>
      <c r="FJ193" s="58"/>
      <c r="FK193" s="58"/>
      <c r="FL193" s="60"/>
    </row>
    <row r="194" ht="11.25" customFormat="true" s="1">
      <c r="B194" s="61" t="s">
        <v>112</v>
      </c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  <c r="BE194" s="61"/>
      <c r="BF194" s="61"/>
      <c r="BG194" s="61"/>
      <c r="BH194" s="61"/>
      <c r="BI194" s="61"/>
      <c r="BJ194" s="61"/>
      <c r="BK194" s="61"/>
      <c r="BL194" s="61"/>
      <c r="BM194" s="61"/>
      <c r="BN194" s="61"/>
      <c r="BO194" s="61"/>
      <c r="BP194" s="61"/>
      <c r="BQ194" s="61"/>
      <c r="BR194" s="61"/>
      <c r="BS194" s="61"/>
      <c r="BT194" s="61"/>
      <c r="BU194" s="61"/>
      <c r="BV194" s="61"/>
      <c r="BW194" s="61"/>
      <c r="BX194" s="61"/>
      <c r="BY194" s="61"/>
      <c r="BZ194" s="62"/>
      <c r="CA194" s="63"/>
      <c r="CB194" s="13"/>
      <c r="CC194" s="13"/>
      <c r="CD194" s="13"/>
      <c r="CE194" s="13"/>
      <c r="CF194" s="13"/>
      <c r="CG194" s="64"/>
      <c r="CH194" s="65"/>
      <c r="CI194" s="25"/>
      <c r="CJ194" s="25"/>
      <c r="CK194" s="25"/>
      <c r="CL194" s="25"/>
      <c r="CM194" s="25"/>
      <c r="CN194" s="25"/>
      <c r="CO194" s="25"/>
      <c r="CP194" s="25"/>
      <c r="CQ194" s="25"/>
      <c r="CR194" s="66"/>
      <c r="CS194" s="6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25"/>
      <c r="DE194" s="25"/>
      <c r="DF194" s="25"/>
      <c r="DG194" s="25"/>
      <c r="DH194" s="25"/>
      <c r="DI194" s="25"/>
      <c r="DJ194" s="66"/>
      <c r="DK194" s="65"/>
      <c r="DL194" s="25"/>
      <c r="DM194" s="25"/>
      <c r="DN194" s="25"/>
      <c r="DO194" s="25"/>
      <c r="DP194" s="25"/>
      <c r="DQ194" s="25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66"/>
      <c r="EC194" s="65"/>
      <c r="ED194" s="25"/>
      <c r="EE194" s="25"/>
      <c r="EF194" s="25"/>
      <c r="EG194" s="25"/>
      <c r="EH194" s="25"/>
      <c r="EI194" s="25"/>
      <c r="EJ194" s="25"/>
      <c r="EK194" s="25"/>
      <c r="EL194" s="25"/>
      <c r="EM194" s="25"/>
      <c r="EN194" s="25"/>
      <c r="EO194" s="25"/>
      <c r="EP194" s="25"/>
      <c r="EQ194" s="25"/>
      <c r="ER194" s="25"/>
      <c r="ES194" s="25"/>
      <c r="ET194" s="66"/>
      <c r="EU194" s="65"/>
      <c r="EV194" s="25"/>
      <c r="EW194" s="25"/>
      <c r="EX194" s="25"/>
      <c r="EY194" s="25"/>
      <c r="EZ194" s="25"/>
      <c r="FA194" s="25"/>
      <c r="FB194" s="25"/>
      <c r="FC194" s="25"/>
      <c r="FD194" s="25"/>
      <c r="FE194" s="25"/>
      <c r="FF194" s="25"/>
      <c r="FG194" s="25"/>
      <c r="FH194" s="25"/>
      <c r="FI194" s="25"/>
      <c r="FJ194" s="25"/>
      <c r="FK194" s="25"/>
      <c r="FL194" s="67"/>
    </row>
    <row r="195" ht="11.25" customFormat="true" s="1">
      <c r="B195" s="68" t="s">
        <v>113</v>
      </c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8"/>
      <c r="AK195" s="68"/>
      <c r="AL195" s="68"/>
      <c r="AM195" s="68"/>
      <c r="AN195" s="68"/>
      <c r="AO195" s="68"/>
      <c r="AP195" s="68"/>
      <c r="AQ195" s="68"/>
      <c r="AR195" s="68"/>
      <c r="AS195" s="68"/>
      <c r="AT195" s="68"/>
      <c r="AU195" s="68"/>
      <c r="AV195" s="68"/>
      <c r="AW195" s="68"/>
      <c r="AX195" s="68"/>
      <c r="AY195" s="68"/>
      <c r="AZ195" s="68"/>
      <c r="BA195" s="68"/>
      <c r="BB195" s="68"/>
      <c r="BC195" s="68"/>
      <c r="BD195" s="68"/>
      <c r="BE195" s="68"/>
      <c r="BF195" s="68"/>
      <c r="BG195" s="68"/>
      <c r="BH195" s="68"/>
      <c r="BI195" s="68"/>
      <c r="BJ195" s="68"/>
      <c r="BK195" s="68"/>
      <c r="BL195" s="68"/>
      <c r="BM195" s="68"/>
      <c r="BN195" s="68"/>
      <c r="BO195" s="68"/>
      <c r="BP195" s="68"/>
      <c r="BQ195" s="68"/>
      <c r="BR195" s="68"/>
      <c r="BS195" s="68"/>
      <c r="BT195" s="68"/>
      <c r="BU195" s="68"/>
      <c r="BV195" s="68"/>
      <c r="BW195" s="68"/>
      <c r="BX195" s="68"/>
      <c r="BY195" s="68"/>
      <c r="BZ195" s="69"/>
      <c r="CA195" s="16" t="s">
        <v>114</v>
      </c>
      <c r="CB195" s="17"/>
      <c r="CC195" s="17"/>
      <c r="CD195" s="17"/>
      <c r="CE195" s="17"/>
      <c r="CF195" s="17"/>
      <c r="CG195" s="17"/>
      <c r="CH195" s="50" t="n">
        <v>253</v>
      </c>
      <c r="CI195" s="50"/>
      <c r="CJ195" s="50"/>
      <c r="CK195" s="50"/>
      <c r="CL195" s="50"/>
      <c r="CM195" s="50"/>
      <c r="CN195" s="50"/>
      <c r="CO195" s="50"/>
      <c r="CP195" s="50"/>
      <c r="CQ195" s="50"/>
      <c r="CR195" s="50"/>
      <c r="CS195" s="50"/>
      <c r="CT195" s="50"/>
      <c r="CU195" s="50"/>
      <c r="CV195" s="50"/>
      <c r="CW195" s="50"/>
      <c r="CX195" s="50"/>
      <c r="CY195" s="50"/>
      <c r="CZ195" s="50"/>
      <c r="DA195" s="50"/>
      <c r="DB195" s="50"/>
      <c r="DC195" s="50"/>
      <c r="DD195" s="50"/>
      <c r="DE195" s="50"/>
      <c r="DF195" s="50"/>
      <c r="DG195" s="50"/>
      <c r="DH195" s="50"/>
      <c r="DI195" s="50"/>
      <c r="DJ195" s="50"/>
      <c r="DK195" s="50"/>
      <c r="DL195" s="50"/>
      <c r="DM195" s="50"/>
      <c r="DN195" s="50"/>
      <c r="DO195" s="50"/>
      <c r="DP195" s="50"/>
      <c r="DQ195" s="50"/>
      <c r="DR195" s="50"/>
      <c r="DS195" s="50"/>
      <c r="DT195" s="50"/>
      <c r="DU195" s="50"/>
      <c r="DV195" s="50"/>
      <c r="DW195" s="50"/>
      <c r="DX195" s="50"/>
      <c r="DY195" s="50"/>
      <c r="DZ195" s="50"/>
      <c r="EA195" s="50"/>
      <c r="EB195" s="50"/>
      <c r="EC195" s="50"/>
      <c r="ED195" s="50"/>
      <c r="EE195" s="50"/>
      <c r="EF195" s="50"/>
      <c r="EG195" s="50"/>
      <c r="EH195" s="50"/>
      <c r="EI195" s="50"/>
      <c r="EJ195" s="50"/>
      <c r="EK195" s="50"/>
      <c r="EL195" s="50"/>
      <c r="EM195" s="50"/>
      <c r="EN195" s="50"/>
      <c r="EO195" s="50"/>
      <c r="EP195" s="50"/>
      <c r="EQ195" s="50"/>
      <c r="ER195" s="50"/>
      <c r="ES195" s="50"/>
      <c r="ET195" s="50"/>
      <c r="EU195" s="50"/>
      <c r="EV195" s="50"/>
      <c r="EW195" s="50"/>
      <c r="EX195" s="50"/>
      <c r="EY195" s="50"/>
      <c r="EZ195" s="50"/>
      <c r="FA195" s="50"/>
      <c r="FB195" s="50"/>
      <c r="FC195" s="50"/>
      <c r="FD195" s="50"/>
      <c r="FE195" s="50"/>
      <c r="FF195" s="50"/>
      <c r="FG195" s="50"/>
      <c r="FH195" s="50"/>
      <c r="FI195" s="50"/>
      <c r="FJ195" s="50"/>
      <c r="FK195" s="50"/>
      <c r="FL195" s="51"/>
    </row>
    <row r="196" ht="12" customFormat="true" s="1">
      <c r="B196" s="48" t="s">
        <v>115</v>
      </c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8"/>
      <c r="BV196" s="48"/>
      <c r="BW196" s="48"/>
      <c r="BX196" s="48"/>
      <c r="BY196" s="48"/>
      <c r="BZ196" s="49"/>
      <c r="CA196" s="16" t="s">
        <v>116</v>
      </c>
      <c r="CB196" s="17"/>
      <c r="CC196" s="17"/>
      <c r="CD196" s="17"/>
      <c r="CE196" s="17"/>
      <c r="CF196" s="17"/>
      <c r="CG196" s="17"/>
      <c r="CH196" s="50" t="n">
        <v>260</v>
      </c>
      <c r="CI196" s="50"/>
      <c r="CJ196" s="50"/>
      <c r="CK196" s="50"/>
      <c r="CL196" s="50"/>
      <c r="CM196" s="50"/>
      <c r="CN196" s="50"/>
      <c r="CO196" s="50"/>
      <c r="CP196" s="50"/>
      <c r="CQ196" s="50"/>
      <c r="CR196" s="50"/>
      <c r="CS196" s="50"/>
      <c r="CT196" s="50"/>
      <c r="CU196" s="50"/>
      <c r="CV196" s="50"/>
      <c r="CW196" s="50"/>
      <c r="CX196" s="50"/>
      <c r="CY196" s="50"/>
      <c r="CZ196" s="50"/>
      <c r="DA196" s="50"/>
      <c r="DB196" s="50"/>
      <c r="DC196" s="50"/>
      <c r="DD196" s="50"/>
      <c r="DE196" s="50"/>
      <c r="DF196" s="50"/>
      <c r="DG196" s="50"/>
      <c r="DH196" s="50"/>
      <c r="DI196" s="50"/>
      <c r="DJ196" s="50"/>
      <c r="DK196" s="50"/>
      <c r="DL196" s="50"/>
      <c r="DM196" s="50"/>
      <c r="DN196" s="50"/>
      <c r="DO196" s="50"/>
      <c r="DP196" s="50"/>
      <c r="DQ196" s="50"/>
      <c r="DR196" s="50"/>
      <c r="DS196" s="50"/>
      <c r="DT196" s="50"/>
      <c r="DU196" s="50"/>
      <c r="DV196" s="50"/>
      <c r="DW196" s="50"/>
      <c r="DX196" s="50"/>
      <c r="DY196" s="50"/>
      <c r="DZ196" s="50"/>
      <c r="EA196" s="50"/>
      <c r="EB196" s="50"/>
      <c r="EC196" s="50"/>
      <c r="ED196" s="50"/>
      <c r="EE196" s="50"/>
      <c r="EF196" s="50"/>
      <c r="EG196" s="50"/>
      <c r="EH196" s="50"/>
      <c r="EI196" s="50"/>
      <c r="EJ196" s="50"/>
      <c r="EK196" s="50"/>
      <c r="EL196" s="50"/>
      <c r="EM196" s="50"/>
      <c r="EN196" s="50"/>
      <c r="EO196" s="50"/>
      <c r="EP196" s="50"/>
      <c r="EQ196" s="50"/>
      <c r="ER196" s="50"/>
      <c r="ES196" s="50"/>
      <c r="ET196" s="50"/>
      <c r="EU196" s="50" t="str">
        <f>CS196+DK196</f>
      </c>
      <c r="EV196" s="50"/>
      <c r="EW196" s="50"/>
      <c r="EX196" s="50"/>
      <c r="EY196" s="50"/>
      <c r="EZ196" s="50"/>
      <c r="FA196" s="50"/>
      <c r="FB196" s="50"/>
      <c r="FC196" s="50"/>
      <c r="FD196" s="50"/>
      <c r="FE196" s="50"/>
      <c r="FF196" s="50"/>
      <c r="FG196" s="50"/>
      <c r="FH196" s="50"/>
      <c r="FI196" s="50"/>
      <c r="FJ196" s="50"/>
      <c r="FK196" s="50"/>
      <c r="FL196" s="51"/>
    </row>
    <row r="197" ht="11.25" customFormat="true" s="1">
      <c r="B197" s="52" t="s">
        <v>42</v>
      </c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3"/>
      <c r="CA197" s="54" t="s">
        <v>117</v>
      </c>
      <c r="CB197" s="55"/>
      <c r="CC197" s="55"/>
      <c r="CD197" s="55"/>
      <c r="CE197" s="55"/>
      <c r="CF197" s="55"/>
      <c r="CG197" s="56"/>
      <c r="CH197" s="57" t="n">
        <v>262</v>
      </c>
      <c r="CI197" s="58"/>
      <c r="CJ197" s="58"/>
      <c r="CK197" s="58"/>
      <c r="CL197" s="58"/>
      <c r="CM197" s="58"/>
      <c r="CN197" s="58"/>
      <c r="CO197" s="58"/>
      <c r="CP197" s="58"/>
      <c r="CQ197" s="58"/>
      <c r="CR197" s="59"/>
      <c r="CS197" s="57"/>
      <c r="CT197" s="58"/>
      <c r="CU197" s="58"/>
      <c r="CV197" s="58"/>
      <c r="CW197" s="58"/>
      <c r="CX197" s="58"/>
      <c r="CY197" s="58"/>
      <c r="CZ197" s="58"/>
      <c r="DA197" s="58"/>
      <c r="DB197" s="58"/>
      <c r="DC197" s="58"/>
      <c r="DD197" s="58"/>
      <c r="DE197" s="58"/>
      <c r="DF197" s="58"/>
      <c r="DG197" s="58"/>
      <c r="DH197" s="58"/>
      <c r="DI197" s="58"/>
      <c r="DJ197" s="59"/>
      <c r="DK197" s="57"/>
      <c r="DL197" s="58"/>
      <c r="DM197" s="58"/>
      <c r="DN197" s="58"/>
      <c r="DO197" s="58"/>
      <c r="DP197" s="58"/>
      <c r="DQ197" s="58"/>
      <c r="DR197" s="58"/>
      <c r="DS197" s="58"/>
      <c r="DT197" s="58"/>
      <c r="DU197" s="58"/>
      <c r="DV197" s="58"/>
      <c r="DW197" s="58"/>
      <c r="DX197" s="58"/>
      <c r="DY197" s="58"/>
      <c r="DZ197" s="58"/>
      <c r="EA197" s="58"/>
      <c r="EB197" s="59"/>
      <c r="EC197" s="57"/>
      <c r="ED197" s="58"/>
      <c r="EE197" s="58"/>
      <c r="EF197" s="58"/>
      <c r="EG197" s="58"/>
      <c r="EH197" s="58"/>
      <c r="EI197" s="58"/>
      <c r="EJ197" s="58"/>
      <c r="EK197" s="58"/>
      <c r="EL197" s="58"/>
      <c r="EM197" s="58"/>
      <c r="EN197" s="58"/>
      <c r="EO197" s="58"/>
      <c r="EP197" s="58"/>
      <c r="EQ197" s="58"/>
      <c r="ER197" s="58"/>
      <c r="ES197" s="58"/>
      <c r="ET197" s="59"/>
      <c r="EU197" s="57" t="str">
        <f>CS197+DK197</f>
      </c>
      <c r="EV197" s="58"/>
      <c r="EW197" s="58"/>
      <c r="EX197" s="58"/>
      <c r="EY197" s="58"/>
      <c r="EZ197" s="58"/>
      <c r="FA197" s="58"/>
      <c r="FB197" s="58"/>
      <c r="FC197" s="58"/>
      <c r="FD197" s="58"/>
      <c r="FE197" s="58"/>
      <c r="FF197" s="58"/>
      <c r="FG197" s="58"/>
      <c r="FH197" s="58"/>
      <c r="FI197" s="58"/>
      <c r="FJ197" s="58"/>
      <c r="FK197" s="58"/>
      <c r="FL197" s="60"/>
    </row>
    <row r="198" ht="11.25" customFormat="true" s="1">
      <c r="B198" s="61" t="s">
        <v>118</v>
      </c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  <c r="BE198" s="61"/>
      <c r="BF198" s="61"/>
      <c r="BG198" s="61"/>
      <c r="BH198" s="61"/>
      <c r="BI198" s="61"/>
      <c r="BJ198" s="61"/>
      <c r="BK198" s="61"/>
      <c r="BL198" s="61"/>
      <c r="BM198" s="61"/>
      <c r="BN198" s="61"/>
      <c r="BO198" s="61"/>
      <c r="BP198" s="61"/>
      <c r="BQ198" s="61"/>
      <c r="BR198" s="61"/>
      <c r="BS198" s="61"/>
      <c r="BT198" s="61"/>
      <c r="BU198" s="61"/>
      <c r="BV198" s="61"/>
      <c r="BW198" s="61"/>
      <c r="BX198" s="61"/>
      <c r="BY198" s="61"/>
      <c r="BZ198" s="62"/>
      <c r="CA198" s="63"/>
      <c r="CB198" s="13"/>
      <c r="CC198" s="13"/>
      <c r="CD198" s="13"/>
      <c r="CE198" s="13"/>
      <c r="CF198" s="13"/>
      <c r="CG198" s="64"/>
      <c r="CH198" s="65"/>
      <c r="CI198" s="25"/>
      <c r="CJ198" s="25"/>
      <c r="CK198" s="25"/>
      <c r="CL198" s="25"/>
      <c r="CM198" s="25"/>
      <c r="CN198" s="25"/>
      <c r="CO198" s="25"/>
      <c r="CP198" s="25"/>
      <c r="CQ198" s="25"/>
      <c r="CR198" s="66"/>
      <c r="CS198" s="65"/>
      <c r="CT198" s="25"/>
      <c r="CU198" s="25"/>
      <c r="CV198" s="25"/>
      <c r="CW198" s="25"/>
      <c r="CX198" s="25"/>
      <c r="CY198" s="25"/>
      <c r="CZ198" s="25"/>
      <c r="DA198" s="25"/>
      <c r="DB198" s="25"/>
      <c r="DC198" s="25"/>
      <c r="DD198" s="25"/>
      <c r="DE198" s="25"/>
      <c r="DF198" s="25"/>
      <c r="DG198" s="25"/>
      <c r="DH198" s="25"/>
      <c r="DI198" s="25"/>
      <c r="DJ198" s="66"/>
      <c r="DK198" s="65"/>
      <c r="DL198" s="25"/>
      <c r="DM198" s="25"/>
      <c r="DN198" s="25"/>
      <c r="DO198" s="25"/>
      <c r="DP198" s="25"/>
      <c r="DQ198" s="25"/>
      <c r="DR198" s="25"/>
      <c r="DS198" s="25"/>
      <c r="DT198" s="25"/>
      <c r="DU198" s="25"/>
      <c r="DV198" s="25"/>
      <c r="DW198" s="25"/>
      <c r="DX198" s="25"/>
      <c r="DY198" s="25"/>
      <c r="DZ198" s="25"/>
      <c r="EA198" s="25"/>
      <c r="EB198" s="66"/>
      <c r="EC198" s="65"/>
      <c r="ED198" s="25"/>
      <c r="EE198" s="25"/>
      <c r="EF198" s="25"/>
      <c r="EG198" s="25"/>
      <c r="EH198" s="25"/>
      <c r="EI198" s="25"/>
      <c r="EJ198" s="25"/>
      <c r="EK198" s="25"/>
      <c r="EL198" s="25"/>
      <c r="EM198" s="25"/>
      <c r="EN198" s="25"/>
      <c r="EO198" s="25"/>
      <c r="EP198" s="25"/>
      <c r="EQ198" s="25"/>
      <c r="ER198" s="25"/>
      <c r="ES198" s="25"/>
      <c r="ET198" s="66"/>
      <c r="EU198" s="65"/>
      <c r="EV198" s="25"/>
      <c r="EW198" s="25"/>
      <c r="EX198" s="25"/>
      <c r="EY198" s="25"/>
      <c r="EZ198" s="25"/>
      <c r="FA198" s="25"/>
      <c r="FB198" s="25"/>
      <c r="FC198" s="25"/>
      <c r="FD198" s="25"/>
      <c r="FE198" s="25"/>
      <c r="FF198" s="25"/>
      <c r="FG198" s="25"/>
      <c r="FH198" s="25"/>
      <c r="FI198" s="25"/>
      <c r="FJ198" s="25"/>
      <c r="FK198" s="25"/>
      <c r="FL198" s="67"/>
    </row>
    <row r="199" ht="11.25" customFormat="true" s="1">
      <c r="B199" s="68" t="s">
        <v>119</v>
      </c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8"/>
      <c r="AT199" s="68"/>
      <c r="AU199" s="68"/>
      <c r="AV199" s="68"/>
      <c r="AW199" s="68"/>
      <c r="AX199" s="68"/>
      <c r="AY199" s="68"/>
      <c r="AZ199" s="68"/>
      <c r="BA199" s="68"/>
      <c r="BB199" s="68"/>
      <c r="BC199" s="68"/>
      <c r="BD199" s="68"/>
      <c r="BE199" s="68"/>
      <c r="BF199" s="68"/>
      <c r="BG199" s="68"/>
      <c r="BH199" s="68"/>
      <c r="BI199" s="68"/>
      <c r="BJ199" s="68"/>
      <c r="BK199" s="68"/>
      <c r="BL199" s="68"/>
      <c r="BM199" s="68"/>
      <c r="BN199" s="68"/>
      <c r="BO199" s="68"/>
      <c r="BP199" s="68"/>
      <c r="BQ199" s="68"/>
      <c r="BR199" s="68"/>
      <c r="BS199" s="68"/>
      <c r="BT199" s="68"/>
      <c r="BU199" s="68"/>
      <c r="BV199" s="68"/>
      <c r="BW199" s="68"/>
      <c r="BX199" s="68"/>
      <c r="BY199" s="68"/>
      <c r="BZ199" s="69"/>
      <c r="CA199" s="16" t="s">
        <v>120</v>
      </c>
      <c r="CB199" s="17"/>
      <c r="CC199" s="17"/>
      <c r="CD199" s="17"/>
      <c r="CE199" s="17"/>
      <c r="CF199" s="17"/>
      <c r="CG199" s="17"/>
      <c r="CH199" s="50" t="n">
        <v>263</v>
      </c>
      <c r="CI199" s="50"/>
      <c r="CJ199" s="50"/>
      <c r="CK199" s="50"/>
      <c r="CL199" s="50"/>
      <c r="CM199" s="50"/>
      <c r="CN199" s="50"/>
      <c r="CO199" s="50"/>
      <c r="CP199" s="50"/>
      <c r="CQ199" s="50"/>
      <c r="CR199" s="50"/>
      <c r="CS199" s="50"/>
      <c r="CT199" s="50"/>
      <c r="CU199" s="50"/>
      <c r="CV199" s="50"/>
      <c r="CW199" s="50"/>
      <c r="CX199" s="50"/>
      <c r="CY199" s="50"/>
      <c r="CZ199" s="50"/>
      <c r="DA199" s="50"/>
      <c r="DB199" s="50"/>
      <c r="DC199" s="50"/>
      <c r="DD199" s="50"/>
      <c r="DE199" s="50"/>
      <c r="DF199" s="50"/>
      <c r="DG199" s="50"/>
      <c r="DH199" s="50"/>
      <c r="DI199" s="50"/>
      <c r="DJ199" s="50"/>
      <c r="DK199" s="50"/>
      <c r="DL199" s="50"/>
      <c r="DM199" s="50"/>
      <c r="DN199" s="50"/>
      <c r="DO199" s="50"/>
      <c r="DP199" s="50"/>
      <c r="DQ199" s="50"/>
      <c r="DR199" s="50"/>
      <c r="DS199" s="50"/>
      <c r="DT199" s="50"/>
      <c r="DU199" s="50"/>
      <c r="DV199" s="50"/>
      <c r="DW199" s="50"/>
      <c r="DX199" s="50"/>
      <c r="DY199" s="50"/>
      <c r="DZ199" s="50"/>
      <c r="EA199" s="50"/>
      <c r="EB199" s="50"/>
      <c r="EC199" s="50"/>
      <c r="ED199" s="50"/>
      <c r="EE199" s="50"/>
      <c r="EF199" s="50"/>
      <c r="EG199" s="50"/>
      <c r="EH199" s="50"/>
      <c r="EI199" s="50"/>
      <c r="EJ199" s="50"/>
      <c r="EK199" s="50"/>
      <c r="EL199" s="50"/>
      <c r="EM199" s="50"/>
      <c r="EN199" s="50"/>
      <c r="EO199" s="50"/>
      <c r="EP199" s="50"/>
      <c r="EQ199" s="50"/>
      <c r="ER199" s="50"/>
      <c r="ES199" s="50"/>
      <c r="ET199" s="50"/>
      <c r="EU199" s="50"/>
      <c r="EV199" s="50"/>
      <c r="EW199" s="50"/>
      <c r="EX199" s="50"/>
      <c r="EY199" s="50"/>
      <c r="EZ199" s="50"/>
      <c r="FA199" s="50"/>
      <c r="FB199" s="50"/>
      <c r="FC199" s="50"/>
      <c r="FD199" s="50"/>
      <c r="FE199" s="50"/>
      <c r="FF199" s="50"/>
      <c r="FG199" s="50"/>
      <c r="FH199" s="50"/>
      <c r="FI199" s="50"/>
      <c r="FJ199" s="50"/>
      <c r="FK199" s="50"/>
      <c r="FL199" s="51"/>
    </row>
    <row r="200" ht="12" customFormat="true" s="1">
      <c r="B200" s="98" t="s">
        <v>121</v>
      </c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  <c r="Z200" s="98"/>
      <c r="AA200" s="98"/>
      <c r="AB200" s="98"/>
      <c r="AC200" s="98"/>
      <c r="AD200" s="98"/>
      <c r="AE200" s="98"/>
      <c r="AF200" s="98"/>
      <c r="AG200" s="98"/>
      <c r="AH200" s="98"/>
      <c r="AI200" s="98"/>
      <c r="AJ200" s="98"/>
      <c r="AK200" s="98"/>
      <c r="AL200" s="98"/>
      <c r="AM200" s="98"/>
      <c r="AN200" s="98"/>
      <c r="AO200" s="98"/>
      <c r="AP200" s="98"/>
      <c r="AQ200" s="98"/>
      <c r="AR200" s="98"/>
      <c r="AS200" s="98"/>
      <c r="AT200" s="98"/>
      <c r="AU200" s="98"/>
      <c r="AV200" s="98"/>
      <c r="AW200" s="98"/>
      <c r="AX200" s="98"/>
      <c r="AY200" s="98"/>
      <c r="AZ200" s="98"/>
      <c r="BA200" s="98"/>
      <c r="BB200" s="98"/>
      <c r="BC200" s="98"/>
      <c r="BD200" s="98"/>
      <c r="BE200" s="98"/>
      <c r="BF200" s="98"/>
      <c r="BG200" s="98"/>
      <c r="BH200" s="98"/>
      <c r="BI200" s="98"/>
      <c r="BJ200" s="98"/>
      <c r="BK200" s="98"/>
      <c r="BL200" s="98"/>
      <c r="BM200" s="98"/>
      <c r="BN200" s="98"/>
      <c r="BO200" s="98"/>
      <c r="BP200" s="98"/>
      <c r="BQ200" s="98"/>
      <c r="BR200" s="98"/>
      <c r="BS200" s="98"/>
      <c r="BT200" s="98"/>
      <c r="BU200" s="98"/>
      <c r="BV200" s="98"/>
      <c r="BW200" s="98"/>
      <c r="BX200" s="98"/>
      <c r="BY200" s="98"/>
      <c r="BZ200" s="99"/>
      <c r="CA200" s="100" t="s">
        <v>122</v>
      </c>
      <c r="CB200" s="101"/>
      <c r="CC200" s="101"/>
      <c r="CD200" s="101"/>
      <c r="CE200" s="101"/>
      <c r="CF200" s="101"/>
      <c r="CG200" s="101"/>
      <c r="CH200" s="102" t="n">
        <v>290</v>
      </c>
      <c r="CI200" s="102"/>
      <c r="CJ200" s="102"/>
      <c r="CK200" s="102"/>
      <c r="CL200" s="102"/>
      <c r="CM200" s="102"/>
      <c r="CN200" s="102"/>
      <c r="CO200" s="102"/>
      <c r="CP200" s="102"/>
      <c r="CQ200" s="102"/>
      <c r="CR200" s="102"/>
      <c r="CS200" s="102"/>
      <c r="CT200" s="102"/>
      <c r="CU200" s="102"/>
      <c r="CV200" s="102"/>
      <c r="CW200" s="102"/>
      <c r="CX200" s="102"/>
      <c r="CY200" s="102"/>
      <c r="CZ200" s="102"/>
      <c r="DA200" s="102"/>
      <c r="DB200" s="102"/>
      <c r="DC200" s="102"/>
      <c r="DD200" s="102"/>
      <c r="DE200" s="102"/>
      <c r="DF200" s="102"/>
      <c r="DG200" s="102"/>
      <c r="DH200" s="102"/>
      <c r="DI200" s="102"/>
      <c r="DJ200" s="102"/>
      <c r="DK200" s="102"/>
      <c r="DL200" s="102"/>
      <c r="DM200" s="102"/>
      <c r="DN200" s="102"/>
      <c r="DO200" s="102"/>
      <c r="DP200" s="102"/>
      <c r="DQ200" s="102"/>
      <c r="DR200" s="102"/>
      <c r="DS200" s="102"/>
      <c r="DT200" s="102"/>
      <c r="DU200" s="102"/>
      <c r="DV200" s="102"/>
      <c r="DW200" s="102"/>
      <c r="DX200" s="102"/>
      <c r="DY200" s="102"/>
      <c r="DZ200" s="102"/>
      <c r="EA200" s="102"/>
      <c r="EB200" s="102"/>
      <c r="EC200" s="102"/>
      <c r="ED200" s="102"/>
      <c r="EE200" s="102"/>
      <c r="EF200" s="102"/>
      <c r="EG200" s="102"/>
      <c r="EH200" s="102"/>
      <c r="EI200" s="102"/>
      <c r="EJ200" s="102"/>
      <c r="EK200" s="102"/>
      <c r="EL200" s="102"/>
      <c r="EM200" s="102"/>
      <c r="EN200" s="102"/>
      <c r="EO200" s="102"/>
      <c r="EP200" s="102"/>
      <c r="EQ200" s="102"/>
      <c r="ER200" s="102"/>
      <c r="ES200" s="102"/>
      <c r="ET200" s="102"/>
      <c r="EU200" s="102" t="str">
        <f>CS200+DK200</f>
      </c>
      <c r="EV200" s="102"/>
      <c r="EW200" s="102"/>
      <c r="EX200" s="102"/>
      <c r="EY200" s="102"/>
      <c r="EZ200" s="102"/>
      <c r="FA200" s="102"/>
      <c r="FB200" s="102"/>
      <c r="FC200" s="102"/>
      <c r="FD200" s="102"/>
      <c r="FE200" s="102"/>
      <c r="FF200" s="102"/>
      <c r="FG200" s="102"/>
      <c r="FH200" s="102"/>
      <c r="FI200" s="102"/>
      <c r="FJ200" s="102"/>
      <c r="FK200" s="102"/>
      <c r="FL200" s="104"/>
    </row>
    <row r="201" ht="11.25" customFormat="true" s="1">
      <c r="FL201" s="92" t="s">
        <v>123</v>
      </c>
    </row>
    <row r="202" ht="32.25" customFormat="true" s="1">
      <c r="B202" s="34" t="s">
        <v>25</v>
      </c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  <c r="BE202" s="35"/>
      <c r="BF202" s="35"/>
      <c r="BG202" s="35"/>
      <c r="BH202" s="35"/>
      <c r="BI202" s="35"/>
      <c r="BJ202" s="35"/>
      <c r="BK202" s="35"/>
      <c r="BL202" s="35"/>
      <c r="BM202" s="35"/>
      <c r="BN202" s="35"/>
      <c r="BO202" s="35"/>
      <c r="BP202" s="35"/>
      <c r="BQ202" s="35"/>
      <c r="BR202" s="35"/>
      <c r="BS202" s="35"/>
      <c r="BT202" s="35"/>
      <c r="BU202" s="35"/>
      <c r="BV202" s="35"/>
      <c r="BW202" s="35"/>
      <c r="BX202" s="35"/>
      <c r="BY202" s="35"/>
      <c r="BZ202" s="35"/>
      <c r="CA202" s="35" t="s">
        <v>26</v>
      </c>
      <c r="CB202" s="35"/>
      <c r="CC202" s="35"/>
      <c r="CD202" s="35"/>
      <c r="CE202" s="35"/>
      <c r="CF202" s="35"/>
      <c r="CG202" s="35"/>
      <c r="CH202" s="35" t="s">
        <v>27</v>
      </c>
      <c r="CI202" s="35"/>
      <c r="CJ202" s="35"/>
      <c r="CK202" s="35"/>
      <c r="CL202" s="35"/>
      <c r="CM202" s="35"/>
      <c r="CN202" s="35"/>
      <c r="CO202" s="35"/>
      <c r="CP202" s="35"/>
      <c r="CQ202" s="35"/>
      <c r="CR202" s="35"/>
      <c r="CS202" s="35" t="s">
        <v>28</v>
      </c>
      <c r="CT202" s="35"/>
      <c r="CU202" s="35"/>
      <c r="CV202" s="35"/>
      <c r="CW202" s="35"/>
      <c r="CX202" s="35"/>
      <c r="CY202" s="35"/>
      <c r="CZ202" s="35"/>
      <c r="DA202" s="35"/>
      <c r="DB202" s="35"/>
      <c r="DC202" s="35"/>
      <c r="DD202" s="35"/>
      <c r="DE202" s="35"/>
      <c r="DF202" s="35"/>
      <c r="DG202" s="35"/>
      <c r="DH202" s="35"/>
      <c r="DI202" s="35"/>
      <c r="DJ202" s="35"/>
      <c r="DK202" s="35" t="s">
        <v>29</v>
      </c>
      <c r="DL202" s="35"/>
      <c r="DM202" s="35"/>
      <c r="DN202" s="35"/>
      <c r="DO202" s="35"/>
      <c r="DP202" s="35"/>
      <c r="DQ202" s="35"/>
      <c r="DR202" s="35"/>
      <c r="DS202" s="35"/>
      <c r="DT202" s="35"/>
      <c r="DU202" s="35"/>
      <c r="DV202" s="35"/>
      <c r="DW202" s="35"/>
      <c r="DX202" s="35"/>
      <c r="DY202" s="35"/>
      <c r="DZ202" s="35"/>
      <c r="EA202" s="35"/>
      <c r="EB202" s="35"/>
      <c r="EC202" s="35" t="s">
        <v>30</v>
      </c>
      <c r="ED202" s="35"/>
      <c r="EE202" s="35"/>
      <c r="EF202" s="35"/>
      <c r="EG202" s="35"/>
      <c r="EH202" s="35"/>
      <c r="EI202" s="35"/>
      <c r="EJ202" s="35"/>
      <c r="EK202" s="35"/>
      <c r="EL202" s="35"/>
      <c r="EM202" s="35"/>
      <c r="EN202" s="35"/>
      <c r="EO202" s="35"/>
      <c r="EP202" s="35"/>
      <c r="EQ202" s="35"/>
      <c r="ER202" s="35"/>
      <c r="ES202" s="35"/>
      <c r="ET202" s="35"/>
      <c r="EU202" s="35" t="s">
        <v>31</v>
      </c>
      <c r="EV202" s="35"/>
      <c r="EW202" s="35"/>
      <c r="EX202" s="35"/>
      <c r="EY202" s="35"/>
      <c r="EZ202" s="35"/>
      <c r="FA202" s="35"/>
      <c r="FB202" s="35"/>
      <c r="FC202" s="35"/>
      <c r="FD202" s="35"/>
      <c r="FE202" s="35"/>
      <c r="FF202" s="35"/>
      <c r="FG202" s="35"/>
      <c r="FH202" s="35"/>
      <c r="FI202" s="35"/>
      <c r="FJ202" s="35"/>
      <c r="FK202" s="35"/>
      <c r="FL202" s="36"/>
    </row>
    <row r="203" ht="11.25" customFormat="true" s="1">
      <c r="B203" s="38" t="n">
        <v>1</v>
      </c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39"/>
      <c r="BR203" s="39"/>
      <c r="BS203" s="39"/>
      <c r="BT203" s="39"/>
      <c r="BU203" s="39"/>
      <c r="BV203" s="39"/>
      <c r="BW203" s="39"/>
      <c r="BX203" s="39"/>
      <c r="BY203" s="39"/>
      <c r="BZ203" s="39"/>
      <c r="CA203" s="40" t="n">
        <v>2</v>
      </c>
      <c r="CB203" s="40"/>
      <c r="CC203" s="40"/>
      <c r="CD203" s="40"/>
      <c r="CE203" s="40"/>
      <c r="CF203" s="40"/>
      <c r="CG203" s="40"/>
      <c r="CH203" s="40" t="n">
        <v>3</v>
      </c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 t="n">
        <v>4</v>
      </c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 t="n">
        <v>5</v>
      </c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 t="n">
        <v>6</v>
      </c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 t="n">
        <v>7</v>
      </c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40"/>
      <c r="FI203" s="40"/>
      <c r="FJ203" s="40"/>
      <c r="FK203" s="40"/>
      <c r="FL203" s="41"/>
    </row>
    <row r="204" ht="12" customFormat="true" s="1">
      <c r="B204" s="48" t="s">
        <v>124</v>
      </c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8"/>
      <c r="BS204" s="48"/>
      <c r="BT204" s="48"/>
      <c r="BU204" s="48"/>
      <c r="BV204" s="48"/>
      <c r="BW204" s="48"/>
      <c r="BX204" s="48"/>
      <c r="BY204" s="48"/>
      <c r="BZ204" s="49"/>
      <c r="CA204" s="10" t="s">
        <v>125</v>
      </c>
      <c r="CB204" s="11"/>
      <c r="CC204" s="11"/>
      <c r="CD204" s="11"/>
      <c r="CE204" s="11"/>
      <c r="CF204" s="11"/>
      <c r="CG204" s="11"/>
      <c r="CH204" s="44" t="n">
        <v>270</v>
      </c>
      <c r="CI204" s="44"/>
      <c r="CJ204" s="44"/>
      <c r="CK204" s="44"/>
      <c r="CL204" s="44"/>
      <c r="CM204" s="44"/>
      <c r="CN204" s="44"/>
      <c r="CO204" s="44"/>
      <c r="CP204" s="44"/>
      <c r="CQ204" s="44"/>
      <c r="CR204" s="44"/>
      <c r="CS204" s="44" t="str">
        <f>CS205+CS207</f>
      </c>
      <c r="CT204" s="44"/>
      <c r="CU204" s="44"/>
      <c r="CV204" s="44"/>
      <c r="CW204" s="44"/>
      <c r="CX204" s="44"/>
      <c r="CY204" s="44"/>
      <c r="CZ204" s="44"/>
      <c r="DA204" s="44"/>
      <c r="DB204" s="44"/>
      <c r="DC204" s="44"/>
      <c r="DD204" s="44"/>
      <c r="DE204" s="44"/>
      <c r="DF204" s="44"/>
      <c r="DG204" s="44"/>
      <c r="DH204" s="44"/>
      <c r="DI204" s="44"/>
      <c r="DJ204" s="44"/>
      <c r="DK204" s="44" t="str">
        <f>DK205+DK207</f>
      </c>
      <c r="DL204" s="44"/>
      <c r="DM204" s="44"/>
      <c r="DN204" s="44"/>
      <c r="DO204" s="44"/>
      <c r="DP204" s="44"/>
      <c r="DQ204" s="44"/>
      <c r="DR204" s="44"/>
      <c r="DS204" s="44"/>
      <c r="DT204" s="44"/>
      <c r="DU204" s="44"/>
      <c r="DV204" s="44"/>
      <c r="DW204" s="44"/>
      <c r="DX204" s="44"/>
      <c r="DY204" s="44"/>
      <c r="DZ204" s="44"/>
      <c r="EA204" s="44"/>
      <c r="EB204" s="44"/>
      <c r="EC204" s="44" t="str">
        <f>EC205+EC207</f>
      </c>
      <c r="ED204" s="44"/>
      <c r="EE204" s="44"/>
      <c r="EF204" s="44"/>
      <c r="EG204" s="44"/>
      <c r="EH204" s="44"/>
      <c r="EI204" s="44"/>
      <c r="EJ204" s="44"/>
      <c r="EK204" s="44"/>
      <c r="EL204" s="44"/>
      <c r="EM204" s="44"/>
      <c r="EN204" s="44"/>
      <c r="EO204" s="44"/>
      <c r="EP204" s="44"/>
      <c r="EQ204" s="44"/>
      <c r="ER204" s="44"/>
      <c r="ES204" s="44"/>
      <c r="ET204" s="44"/>
      <c r="EU204" s="44" t="str">
        <f>EU205+EU207</f>
      </c>
      <c r="EV204" s="44"/>
      <c r="EW204" s="44"/>
      <c r="EX204" s="44"/>
      <c r="EY204" s="44"/>
      <c r="EZ204" s="44"/>
      <c r="FA204" s="44"/>
      <c r="FB204" s="44"/>
      <c r="FC204" s="44"/>
      <c r="FD204" s="44"/>
      <c r="FE204" s="44"/>
      <c r="FF204" s="44"/>
      <c r="FG204" s="44"/>
      <c r="FH204" s="44"/>
      <c r="FI204" s="44"/>
      <c r="FJ204" s="44"/>
      <c r="FK204" s="44"/>
      <c r="FL204" s="44"/>
    </row>
    <row r="205" ht="11.25" customFormat="true" s="1">
      <c r="B205" s="52" t="s">
        <v>42</v>
      </c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3"/>
      <c r="CA205" s="54" t="s">
        <v>126</v>
      </c>
      <c r="CB205" s="55"/>
      <c r="CC205" s="55"/>
      <c r="CD205" s="55"/>
      <c r="CE205" s="55"/>
      <c r="CF205" s="55"/>
      <c r="CG205" s="56"/>
      <c r="CH205" s="57" t="n">
        <v>271</v>
      </c>
      <c r="CI205" s="58"/>
      <c r="CJ205" s="58"/>
      <c r="CK205" s="58"/>
      <c r="CL205" s="58"/>
      <c r="CM205" s="58"/>
      <c r="CN205" s="58"/>
      <c r="CO205" s="58"/>
      <c r="CP205" s="58"/>
      <c r="CQ205" s="58"/>
      <c r="CR205" s="59"/>
      <c r="CS205" s="57"/>
      <c r="CT205" s="58"/>
      <c r="CU205" s="58"/>
      <c r="CV205" s="58"/>
      <c r="CW205" s="58"/>
      <c r="CX205" s="58"/>
      <c r="CY205" s="58"/>
      <c r="CZ205" s="58"/>
      <c r="DA205" s="58"/>
      <c r="DB205" s="58"/>
      <c r="DC205" s="58"/>
      <c r="DD205" s="58"/>
      <c r="DE205" s="58"/>
      <c r="DF205" s="58"/>
      <c r="DG205" s="58"/>
      <c r="DH205" s="58"/>
      <c r="DI205" s="58"/>
      <c r="DJ205" s="59"/>
      <c r="DK205" s="57"/>
      <c r="DL205" s="58"/>
      <c r="DM205" s="58"/>
      <c r="DN205" s="58"/>
      <c r="DO205" s="58"/>
      <c r="DP205" s="58"/>
      <c r="DQ205" s="58"/>
      <c r="DR205" s="58"/>
      <c r="DS205" s="58"/>
      <c r="DT205" s="58"/>
      <c r="DU205" s="58"/>
      <c r="DV205" s="58"/>
      <c r="DW205" s="58"/>
      <c r="DX205" s="58"/>
      <c r="DY205" s="58"/>
      <c r="DZ205" s="58"/>
      <c r="EA205" s="58"/>
      <c r="EB205" s="59"/>
      <c r="EC205" s="57"/>
      <c r="ED205" s="58"/>
      <c r="EE205" s="58"/>
      <c r="EF205" s="58"/>
      <c r="EG205" s="58"/>
      <c r="EH205" s="58"/>
      <c r="EI205" s="58"/>
      <c r="EJ205" s="58"/>
      <c r="EK205" s="58"/>
      <c r="EL205" s="58"/>
      <c r="EM205" s="58"/>
      <c r="EN205" s="58"/>
      <c r="EO205" s="58"/>
      <c r="EP205" s="58"/>
      <c r="EQ205" s="58"/>
      <c r="ER205" s="58"/>
      <c r="ES205" s="58"/>
      <c r="ET205" s="59"/>
      <c r="EU205" s="57" t="str">
        <f>CS205+DK205+EC205</f>
      </c>
      <c r="EV205" s="58"/>
      <c r="EW205" s="58"/>
      <c r="EX205" s="58"/>
      <c r="EY205" s="58"/>
      <c r="EZ205" s="58"/>
      <c r="FA205" s="58"/>
      <c r="FB205" s="58"/>
      <c r="FC205" s="58"/>
      <c r="FD205" s="58"/>
      <c r="FE205" s="58"/>
      <c r="FF205" s="58"/>
      <c r="FG205" s="58"/>
      <c r="FH205" s="58"/>
      <c r="FI205" s="58"/>
      <c r="FJ205" s="58"/>
      <c r="FK205" s="58"/>
      <c r="FL205" s="60"/>
    </row>
    <row r="206" ht="11.25" customFormat="true" s="1">
      <c r="B206" s="61" t="s">
        <v>127</v>
      </c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  <c r="AU206" s="61"/>
      <c r="AV206" s="61"/>
      <c r="AW206" s="61"/>
      <c r="AX206" s="61"/>
      <c r="AY206" s="61"/>
      <c r="AZ206" s="61"/>
      <c r="BA206" s="61"/>
      <c r="BB206" s="61"/>
      <c r="BC206" s="61"/>
      <c r="BD206" s="61"/>
      <c r="BE206" s="61"/>
      <c r="BF206" s="61"/>
      <c r="BG206" s="61"/>
      <c r="BH206" s="61"/>
      <c r="BI206" s="61"/>
      <c r="BJ206" s="61"/>
      <c r="BK206" s="61"/>
      <c r="BL206" s="61"/>
      <c r="BM206" s="61"/>
      <c r="BN206" s="61"/>
      <c r="BO206" s="61"/>
      <c r="BP206" s="61"/>
      <c r="BQ206" s="61"/>
      <c r="BR206" s="61"/>
      <c r="BS206" s="61"/>
      <c r="BT206" s="61"/>
      <c r="BU206" s="61"/>
      <c r="BV206" s="61"/>
      <c r="BW206" s="61"/>
      <c r="BX206" s="61"/>
      <c r="BY206" s="61"/>
      <c r="BZ206" s="62"/>
      <c r="CA206" s="63"/>
      <c r="CB206" s="13"/>
      <c r="CC206" s="13"/>
      <c r="CD206" s="13"/>
      <c r="CE206" s="13"/>
      <c r="CF206" s="13"/>
      <c r="CG206" s="64"/>
      <c r="CH206" s="65"/>
      <c r="CI206" s="25"/>
      <c r="CJ206" s="25"/>
      <c r="CK206" s="25"/>
      <c r="CL206" s="25"/>
      <c r="CM206" s="25"/>
      <c r="CN206" s="25"/>
      <c r="CO206" s="25"/>
      <c r="CP206" s="25"/>
      <c r="CQ206" s="25"/>
      <c r="CR206" s="66"/>
      <c r="CS206" s="65"/>
      <c r="CT206" s="25"/>
      <c r="CU206" s="25"/>
      <c r="CV206" s="25"/>
      <c r="CW206" s="25"/>
      <c r="CX206" s="25"/>
      <c r="CY206" s="25"/>
      <c r="CZ206" s="25"/>
      <c r="DA206" s="25"/>
      <c r="DB206" s="25"/>
      <c r="DC206" s="25"/>
      <c r="DD206" s="25"/>
      <c r="DE206" s="25"/>
      <c r="DF206" s="25"/>
      <c r="DG206" s="25"/>
      <c r="DH206" s="25"/>
      <c r="DI206" s="25"/>
      <c r="DJ206" s="66"/>
      <c r="DK206" s="65"/>
      <c r="DL206" s="25"/>
      <c r="DM206" s="25"/>
      <c r="DN206" s="25"/>
      <c r="DO206" s="25"/>
      <c r="DP206" s="25"/>
      <c r="DQ206" s="25"/>
      <c r="DR206" s="25"/>
      <c r="DS206" s="25"/>
      <c r="DT206" s="25"/>
      <c r="DU206" s="25"/>
      <c r="DV206" s="25"/>
      <c r="DW206" s="25"/>
      <c r="DX206" s="25"/>
      <c r="DY206" s="25"/>
      <c r="DZ206" s="25"/>
      <c r="EA206" s="25"/>
      <c r="EB206" s="66"/>
      <c r="EC206" s="65"/>
      <c r="ED206" s="25"/>
      <c r="EE206" s="25"/>
      <c r="EF206" s="25"/>
      <c r="EG206" s="25"/>
      <c r="EH206" s="25"/>
      <c r="EI206" s="25"/>
      <c r="EJ206" s="25"/>
      <c r="EK206" s="25"/>
      <c r="EL206" s="25"/>
      <c r="EM206" s="25"/>
      <c r="EN206" s="25"/>
      <c r="EO206" s="25"/>
      <c r="EP206" s="25"/>
      <c r="EQ206" s="25"/>
      <c r="ER206" s="25"/>
      <c r="ES206" s="25"/>
      <c r="ET206" s="66"/>
      <c r="EU206" s="65"/>
      <c r="EV206" s="25"/>
      <c r="EW206" s="25"/>
      <c r="EX206" s="25"/>
      <c r="EY206" s="25"/>
      <c r="EZ206" s="25"/>
      <c r="FA206" s="25"/>
      <c r="FB206" s="25"/>
      <c r="FC206" s="25"/>
      <c r="FD206" s="25"/>
      <c r="FE206" s="25"/>
      <c r="FF206" s="25"/>
      <c r="FG206" s="25"/>
      <c r="FH206" s="25"/>
      <c r="FI206" s="25"/>
      <c r="FJ206" s="25"/>
      <c r="FK206" s="25"/>
      <c r="FL206" s="67"/>
    </row>
    <row r="207" ht="11.25" customFormat="true" s="1">
      <c r="B207" s="68" t="s">
        <v>128</v>
      </c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8"/>
      <c r="AK207" s="68"/>
      <c r="AL207" s="68"/>
      <c r="AM207" s="68"/>
      <c r="AN207" s="68"/>
      <c r="AO207" s="68"/>
      <c r="AP207" s="68"/>
      <c r="AQ207" s="68"/>
      <c r="AR207" s="68"/>
      <c r="AS207" s="68"/>
      <c r="AT207" s="68"/>
      <c r="AU207" s="68"/>
      <c r="AV207" s="68"/>
      <c r="AW207" s="68"/>
      <c r="AX207" s="68"/>
      <c r="AY207" s="68"/>
      <c r="AZ207" s="68"/>
      <c r="BA207" s="68"/>
      <c r="BB207" s="68"/>
      <c r="BC207" s="68"/>
      <c r="BD207" s="68"/>
      <c r="BE207" s="68"/>
      <c r="BF207" s="68"/>
      <c r="BG207" s="68"/>
      <c r="BH207" s="68"/>
      <c r="BI207" s="68"/>
      <c r="BJ207" s="68"/>
      <c r="BK207" s="68"/>
      <c r="BL207" s="68"/>
      <c r="BM207" s="68"/>
      <c r="BN207" s="68"/>
      <c r="BO207" s="68"/>
      <c r="BP207" s="68"/>
      <c r="BQ207" s="68"/>
      <c r="BR207" s="68"/>
      <c r="BS207" s="68"/>
      <c r="BT207" s="68"/>
      <c r="BU207" s="68"/>
      <c r="BV207" s="68"/>
      <c r="BW207" s="68"/>
      <c r="BX207" s="68"/>
      <c r="BY207" s="68"/>
      <c r="BZ207" s="69"/>
      <c r="CA207" s="16" t="s">
        <v>129</v>
      </c>
      <c r="CB207" s="17"/>
      <c r="CC207" s="17"/>
      <c r="CD207" s="17"/>
      <c r="CE207" s="17"/>
      <c r="CF207" s="17"/>
      <c r="CG207" s="17"/>
      <c r="CH207" s="50" t="n">
        <v>272</v>
      </c>
      <c r="CI207" s="50"/>
      <c r="CJ207" s="50"/>
      <c r="CK207" s="50"/>
      <c r="CL207" s="50"/>
      <c r="CM207" s="50"/>
      <c r="CN207" s="50"/>
      <c r="CO207" s="50"/>
      <c r="CP207" s="50"/>
      <c r="CQ207" s="50"/>
      <c r="CR207" s="50"/>
      <c r="CS207" s="50"/>
      <c r="CT207" s="50"/>
      <c r="CU207" s="50"/>
      <c r="CV207" s="50"/>
      <c r="CW207" s="50"/>
      <c r="CX207" s="50"/>
      <c r="CY207" s="50"/>
      <c r="CZ207" s="50"/>
      <c r="DA207" s="50"/>
      <c r="DB207" s="50"/>
      <c r="DC207" s="50"/>
      <c r="DD207" s="50"/>
      <c r="DE207" s="50"/>
      <c r="DF207" s="50"/>
      <c r="DG207" s="50"/>
      <c r="DH207" s="50"/>
      <c r="DI207" s="50"/>
      <c r="DJ207" s="50"/>
      <c r="DK207" s="50"/>
      <c r="DL207" s="50"/>
      <c r="DM207" s="50"/>
      <c r="DN207" s="50"/>
      <c r="DO207" s="50"/>
      <c r="DP207" s="50"/>
      <c r="DQ207" s="50"/>
      <c r="DR207" s="50"/>
      <c r="DS207" s="50"/>
      <c r="DT207" s="50"/>
      <c r="DU207" s="50"/>
      <c r="DV207" s="50"/>
      <c r="DW207" s="50"/>
      <c r="DX207" s="50"/>
      <c r="DY207" s="50"/>
      <c r="DZ207" s="50"/>
      <c r="EA207" s="50"/>
      <c r="EB207" s="50"/>
      <c r="EC207" s="50"/>
      <c r="ED207" s="50"/>
      <c r="EE207" s="50"/>
      <c r="EF207" s="50"/>
      <c r="EG207" s="50"/>
      <c r="EH207" s="50"/>
      <c r="EI207" s="50"/>
      <c r="EJ207" s="50"/>
      <c r="EK207" s="50"/>
      <c r="EL207" s="50"/>
      <c r="EM207" s="50"/>
      <c r="EN207" s="50"/>
      <c r="EO207" s="50"/>
      <c r="EP207" s="50"/>
      <c r="EQ207" s="50"/>
      <c r="ER207" s="50"/>
      <c r="ES207" s="50"/>
      <c r="ET207" s="50"/>
      <c r="EU207" s="50" t="str">
        <f>CS207+DK207+EC207</f>
      </c>
      <c r="EV207" s="50"/>
      <c r="EW207" s="50"/>
      <c r="EX207" s="50"/>
      <c r="EY207" s="50"/>
      <c r="EZ207" s="50"/>
      <c r="FA207" s="50"/>
      <c r="FB207" s="50"/>
      <c r="FC207" s="50"/>
      <c r="FD207" s="50"/>
      <c r="FE207" s="50"/>
      <c r="FF207" s="50"/>
      <c r="FG207" s="50"/>
      <c r="FH207" s="50"/>
      <c r="FI207" s="50"/>
      <c r="FJ207" s="50"/>
      <c r="FK207" s="50"/>
      <c r="FL207" s="51"/>
    </row>
    <row r="208" ht="11.25" customFormat="true" s="1">
      <c r="B208" s="68" t="s">
        <v>130</v>
      </c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8"/>
      <c r="AK208" s="68"/>
      <c r="AL208" s="68"/>
      <c r="AM208" s="68"/>
      <c r="AN208" s="68"/>
      <c r="AO208" s="68"/>
      <c r="AP208" s="68"/>
      <c r="AQ208" s="68"/>
      <c r="AR208" s="68"/>
      <c r="AS208" s="68"/>
      <c r="AT208" s="68"/>
      <c r="AU208" s="68"/>
      <c r="AV208" s="68"/>
      <c r="AW208" s="68"/>
      <c r="AX208" s="68"/>
      <c r="AY208" s="68"/>
      <c r="AZ208" s="68"/>
      <c r="BA208" s="68"/>
      <c r="BB208" s="68"/>
      <c r="BC208" s="68"/>
      <c r="BD208" s="68"/>
      <c r="BE208" s="68"/>
      <c r="BF208" s="68"/>
      <c r="BG208" s="68"/>
      <c r="BH208" s="68"/>
      <c r="BI208" s="68"/>
      <c r="BJ208" s="68"/>
      <c r="BK208" s="68"/>
      <c r="BL208" s="68"/>
      <c r="BM208" s="68"/>
      <c r="BN208" s="68"/>
      <c r="BO208" s="68"/>
      <c r="BP208" s="68"/>
      <c r="BQ208" s="68"/>
      <c r="BR208" s="68"/>
      <c r="BS208" s="68"/>
      <c r="BT208" s="68"/>
      <c r="BU208" s="68"/>
      <c r="BV208" s="68"/>
      <c r="BW208" s="68"/>
      <c r="BX208" s="68"/>
      <c r="BY208" s="68"/>
      <c r="BZ208" s="69"/>
      <c r="CA208" s="16" t="s">
        <v>131</v>
      </c>
      <c r="CB208" s="17"/>
      <c r="CC208" s="17"/>
      <c r="CD208" s="17"/>
      <c r="CE208" s="17"/>
      <c r="CF208" s="17"/>
      <c r="CG208" s="17"/>
      <c r="CH208" s="50" t="n">
        <v>273</v>
      </c>
      <c r="CI208" s="50"/>
      <c r="CJ208" s="50"/>
      <c r="CK208" s="50"/>
      <c r="CL208" s="50"/>
      <c r="CM208" s="50"/>
      <c r="CN208" s="50"/>
      <c r="CO208" s="50"/>
      <c r="CP208" s="50"/>
      <c r="CQ208" s="50"/>
      <c r="CR208" s="50"/>
      <c r="CS208" s="50"/>
      <c r="CT208" s="50"/>
      <c r="CU208" s="50"/>
      <c r="CV208" s="50"/>
      <c r="CW208" s="50"/>
      <c r="CX208" s="50"/>
      <c r="CY208" s="50"/>
      <c r="CZ208" s="50"/>
      <c r="DA208" s="50"/>
      <c r="DB208" s="50"/>
      <c r="DC208" s="50"/>
      <c r="DD208" s="50"/>
      <c r="DE208" s="50"/>
      <c r="DF208" s="50"/>
      <c r="DG208" s="50"/>
      <c r="DH208" s="50"/>
      <c r="DI208" s="50"/>
      <c r="DJ208" s="50"/>
      <c r="DK208" s="50"/>
      <c r="DL208" s="50"/>
      <c r="DM208" s="50"/>
      <c r="DN208" s="50"/>
      <c r="DO208" s="50"/>
      <c r="DP208" s="50"/>
      <c r="DQ208" s="50"/>
      <c r="DR208" s="50"/>
      <c r="DS208" s="50"/>
      <c r="DT208" s="50"/>
      <c r="DU208" s="50"/>
      <c r="DV208" s="50"/>
      <c r="DW208" s="50"/>
      <c r="DX208" s="50"/>
      <c r="DY208" s="50"/>
      <c r="DZ208" s="50"/>
      <c r="EA208" s="50"/>
      <c r="EB208" s="50"/>
      <c r="EC208" s="50"/>
      <c r="ED208" s="50"/>
      <c r="EE208" s="50"/>
      <c r="EF208" s="50"/>
      <c r="EG208" s="50"/>
      <c r="EH208" s="50"/>
      <c r="EI208" s="50"/>
      <c r="EJ208" s="50"/>
      <c r="EK208" s="50"/>
      <c r="EL208" s="50"/>
      <c r="EM208" s="50"/>
      <c r="EN208" s="50"/>
      <c r="EO208" s="50"/>
      <c r="EP208" s="50"/>
      <c r="EQ208" s="50"/>
      <c r="ER208" s="50"/>
      <c r="ES208" s="50"/>
      <c r="ET208" s="50"/>
      <c r="EU208" s="50"/>
      <c r="EV208" s="50"/>
      <c r="EW208" s="50"/>
      <c r="EX208" s="50"/>
      <c r="EY208" s="50"/>
      <c r="EZ208" s="50"/>
      <c r="FA208" s="50"/>
      <c r="FB208" s="50"/>
      <c r="FC208" s="50"/>
      <c r="FD208" s="50"/>
      <c r="FE208" s="50"/>
      <c r="FF208" s="50"/>
      <c r="FG208" s="50"/>
      <c r="FH208" s="50"/>
      <c r="FI208" s="50"/>
      <c r="FJ208" s="50"/>
      <c r="FK208" s="50"/>
      <c r="FL208" s="51"/>
    </row>
    <row r="209" ht="12" customFormat="true" s="1">
      <c r="B209" s="48" t="s">
        <v>132</v>
      </c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  <c r="BV209" s="48"/>
      <c r="BW209" s="48"/>
      <c r="BX209" s="48"/>
      <c r="BY209" s="48"/>
      <c r="BZ209" s="49"/>
      <c r="CA209" s="16" t="s">
        <v>133</v>
      </c>
      <c r="CB209" s="17"/>
      <c r="CC209" s="17"/>
      <c r="CD209" s="17"/>
      <c r="CE209" s="17"/>
      <c r="CF209" s="17"/>
      <c r="CG209" s="17"/>
      <c r="CH209" s="50"/>
      <c r="CI209" s="50"/>
      <c r="CJ209" s="50"/>
      <c r="CK209" s="50"/>
      <c r="CL209" s="50"/>
      <c r="CM209" s="50"/>
      <c r="CN209" s="50"/>
      <c r="CO209" s="50"/>
      <c r="CP209" s="50"/>
      <c r="CQ209" s="50"/>
      <c r="CR209" s="50"/>
      <c r="CS209" s="50"/>
      <c r="CT209" s="50"/>
      <c r="CU209" s="50"/>
      <c r="CV209" s="50"/>
      <c r="CW209" s="50"/>
      <c r="CX209" s="50"/>
      <c r="CY209" s="50"/>
      <c r="CZ209" s="50"/>
      <c r="DA209" s="50"/>
      <c r="DB209" s="50"/>
      <c r="DC209" s="50"/>
      <c r="DD209" s="50"/>
      <c r="DE209" s="50"/>
      <c r="DF209" s="50"/>
      <c r="DG209" s="50"/>
      <c r="DH209" s="50"/>
      <c r="DI209" s="50"/>
      <c r="DJ209" s="50"/>
      <c r="DK209" s="50"/>
      <c r="DL209" s="50"/>
      <c r="DM209" s="50"/>
      <c r="DN209" s="50"/>
      <c r="DO209" s="50"/>
      <c r="DP209" s="50"/>
      <c r="DQ209" s="50"/>
      <c r="DR209" s="50"/>
      <c r="DS209" s="50"/>
      <c r="DT209" s="50"/>
      <c r="DU209" s="50"/>
      <c r="DV209" s="50"/>
      <c r="DW209" s="50"/>
      <c r="DX209" s="50"/>
      <c r="DY209" s="50"/>
      <c r="DZ209" s="50"/>
      <c r="EA209" s="50"/>
      <c r="EB209" s="50"/>
      <c r="EC209" s="50"/>
      <c r="ED209" s="50"/>
      <c r="EE209" s="50"/>
      <c r="EF209" s="50"/>
      <c r="EG209" s="50"/>
      <c r="EH209" s="50"/>
      <c r="EI209" s="50"/>
      <c r="EJ209" s="50"/>
      <c r="EK209" s="50"/>
      <c r="EL209" s="50"/>
      <c r="EM209" s="50"/>
      <c r="EN209" s="50"/>
      <c r="EO209" s="50"/>
      <c r="EP209" s="50"/>
      <c r="EQ209" s="50"/>
      <c r="ER209" s="50"/>
      <c r="ES209" s="50"/>
      <c r="ET209" s="50"/>
      <c r="EU209" s="50"/>
      <c r="EV209" s="50"/>
      <c r="EW209" s="50"/>
      <c r="EX209" s="50"/>
      <c r="EY209" s="50"/>
      <c r="EZ209" s="50"/>
      <c r="FA209" s="50"/>
      <c r="FB209" s="50"/>
      <c r="FC209" s="50"/>
      <c r="FD209" s="50"/>
      <c r="FE209" s="50"/>
      <c r="FF209" s="50"/>
      <c r="FG209" s="50"/>
      <c r="FH209" s="50"/>
      <c r="FI209" s="50"/>
      <c r="FJ209" s="50"/>
      <c r="FK209" s="50"/>
      <c r="FL209" s="51"/>
    </row>
    <row r="210" ht="12" customFormat="true" s="1">
      <c r="B210" s="106" t="s">
        <v>134</v>
      </c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6"/>
      <c r="AK210" s="106"/>
      <c r="AL210" s="106"/>
      <c r="AM210" s="106"/>
      <c r="AN210" s="106"/>
      <c r="AO210" s="106"/>
      <c r="AP210" s="106"/>
      <c r="AQ210" s="106"/>
      <c r="AR210" s="106"/>
      <c r="AS210" s="106"/>
      <c r="AT210" s="106"/>
      <c r="AU210" s="106"/>
      <c r="AV210" s="106"/>
      <c r="AW210" s="106"/>
      <c r="AX210" s="106"/>
      <c r="AY210" s="106"/>
      <c r="AZ210" s="106"/>
      <c r="BA210" s="106"/>
      <c r="BB210" s="106"/>
      <c r="BC210" s="106"/>
      <c r="BD210" s="106"/>
      <c r="BE210" s="106"/>
      <c r="BF210" s="106"/>
      <c r="BG210" s="106"/>
      <c r="BH210" s="106"/>
      <c r="BI210" s="106"/>
      <c r="BJ210" s="106"/>
      <c r="BK210" s="106"/>
      <c r="BL210" s="106"/>
      <c r="BM210" s="106"/>
      <c r="BN210" s="106"/>
      <c r="BO210" s="106"/>
      <c r="BP210" s="106"/>
      <c r="BQ210" s="106"/>
      <c r="BR210" s="106"/>
      <c r="BS210" s="106"/>
      <c r="BT210" s="106"/>
      <c r="BU210" s="106"/>
      <c r="BV210" s="106"/>
      <c r="BW210" s="106"/>
      <c r="BX210" s="106"/>
      <c r="BY210" s="106"/>
      <c r="BZ210" s="107"/>
      <c r="CA210" s="16" t="s">
        <v>135</v>
      </c>
      <c r="CB210" s="17"/>
      <c r="CC210" s="17"/>
      <c r="CD210" s="17"/>
      <c r="CE210" s="17"/>
      <c r="CF210" s="17"/>
      <c r="CG210" s="17"/>
      <c r="CH210" s="80"/>
      <c r="CI210" s="50"/>
      <c r="CJ210" s="50"/>
      <c r="CK210" s="50"/>
      <c r="CL210" s="50"/>
      <c r="CM210" s="50"/>
      <c r="CN210" s="50"/>
      <c r="CO210" s="50"/>
      <c r="CP210" s="50"/>
      <c r="CQ210" s="50"/>
      <c r="CR210" s="50"/>
      <c r="CS210" s="111"/>
      <c r="CT210" s="111"/>
      <c r="CU210" s="111"/>
      <c r="CV210" s="111"/>
      <c r="CW210" s="111"/>
      <c r="CX210" s="111"/>
      <c r="CY210" s="111"/>
      <c r="CZ210" s="111"/>
      <c r="DA210" s="111"/>
      <c r="DB210" s="111"/>
      <c r="DC210" s="111"/>
      <c r="DD210" s="111"/>
      <c r="DE210" s="111"/>
      <c r="DF210" s="111"/>
      <c r="DG210" s="111"/>
      <c r="DH210" s="111"/>
      <c r="DI210" s="111"/>
      <c r="DJ210" s="111"/>
      <c r="DK210" s="111" t="str">
        <f>DK213+DK237</f>
      </c>
      <c r="DL210" s="111"/>
      <c r="DM210" s="111"/>
      <c r="DN210" s="111"/>
      <c r="DO210" s="111"/>
      <c r="DP210" s="111"/>
      <c r="DQ210" s="111"/>
      <c r="DR210" s="111"/>
      <c r="DS210" s="111"/>
      <c r="DT210" s="111"/>
      <c r="DU210" s="111"/>
      <c r="DV210" s="111"/>
      <c r="DW210" s="111"/>
      <c r="DX210" s="111"/>
      <c r="DY210" s="111"/>
      <c r="DZ210" s="111"/>
      <c r="EA210" s="111"/>
      <c r="EB210" s="111"/>
      <c r="EC210" s="111" t="str">
        <f>EC213+EC237</f>
      </c>
      <c r="ED210" s="111"/>
      <c r="EE210" s="111"/>
      <c r="EF210" s="111"/>
      <c r="EG210" s="111"/>
      <c r="EH210" s="111"/>
      <c r="EI210" s="111"/>
      <c r="EJ210" s="111"/>
      <c r="EK210" s="111"/>
      <c r="EL210" s="111"/>
      <c r="EM210" s="111"/>
      <c r="EN210" s="111"/>
      <c r="EO210" s="111"/>
      <c r="EP210" s="111"/>
      <c r="EQ210" s="111"/>
      <c r="ER210" s="111"/>
      <c r="ES210" s="111"/>
      <c r="ET210" s="111"/>
      <c r="EU210" s="111" t="str">
        <f>EU213+EU237</f>
      </c>
      <c r="EV210" s="111"/>
      <c r="EW210" s="111"/>
      <c r="EX210" s="111"/>
      <c r="EY210" s="111"/>
      <c r="EZ210" s="111"/>
      <c r="FA210" s="111"/>
      <c r="FB210" s="111"/>
      <c r="FC210" s="111"/>
      <c r="FD210" s="111"/>
      <c r="FE210" s="111"/>
      <c r="FF210" s="111"/>
      <c r="FG210" s="111"/>
      <c r="FH210" s="111"/>
      <c r="FI210" s="111"/>
      <c r="FJ210" s="111"/>
      <c r="FK210" s="111"/>
      <c r="FL210" s="111"/>
    </row>
  </sheetData>
  <mergeCells>
    <mergeCell ref="EU209:FL209"/>
    <mergeCell ref="B210:BZ210"/>
    <mergeCell ref="CA210:CG210"/>
    <mergeCell ref="CH210:CR210"/>
    <mergeCell ref="CS210:DJ210"/>
    <mergeCell ref="DK210:EB210"/>
    <mergeCell ref="EC210:ET210"/>
    <mergeCell ref="EU210:FL210"/>
    <mergeCell ref="B209:BZ209"/>
    <mergeCell ref="CA209:CG209"/>
    <mergeCell ref="CH209:CR209"/>
    <mergeCell ref="CS209:DJ209"/>
    <mergeCell ref="DK209:EB209"/>
    <mergeCell ref="EC209:ET209"/>
    <mergeCell ref="EU207:FL207"/>
    <mergeCell ref="B208:BZ208"/>
    <mergeCell ref="CA208:CG208"/>
    <mergeCell ref="CH208:CR208"/>
    <mergeCell ref="CS208:DJ208"/>
    <mergeCell ref="DK208:EB208"/>
    <mergeCell ref="EC208:ET208"/>
    <mergeCell ref="EU208:FL208"/>
    <mergeCell ref="B207:BZ207"/>
    <mergeCell ref="CA207:CG207"/>
    <mergeCell ref="CH207:CR207"/>
    <mergeCell ref="CS207:DJ207"/>
    <mergeCell ref="DK207:EB207"/>
    <mergeCell ref="EC207:ET207"/>
    <mergeCell ref="EU204:FL204"/>
    <mergeCell ref="DK205:EB206"/>
    <mergeCell ref="EC205:ET206"/>
    <mergeCell ref="EU205:FL206"/>
    <mergeCell ref="B206:BZ206"/>
    <mergeCell ref="B205:BZ205"/>
    <mergeCell ref="CA205:CG206"/>
    <mergeCell ref="CH205:CR206"/>
    <mergeCell ref="CS205:DJ206"/>
    <mergeCell ref="B204:BZ204"/>
    <mergeCell ref="CA204:CG204"/>
    <mergeCell ref="CH204:CR204"/>
    <mergeCell ref="CS204:DJ204"/>
    <mergeCell ref="DK204:EB204"/>
    <mergeCell ref="EC204:ET204"/>
    <mergeCell ref="EU202:FL202"/>
    <mergeCell ref="B203:BZ203"/>
    <mergeCell ref="CA203:CG203"/>
    <mergeCell ref="CH203:CR203"/>
    <mergeCell ref="CS203:DJ203"/>
    <mergeCell ref="DK203:EB203"/>
    <mergeCell ref="EC203:ET203"/>
    <mergeCell ref="EU203:FL203"/>
    <mergeCell ref="B202:BZ202"/>
    <mergeCell ref="CA202:CG202"/>
    <mergeCell ref="CH202:CR202"/>
    <mergeCell ref="CS202:DJ202"/>
    <mergeCell ref="DK202:EB202"/>
    <mergeCell ref="EC202:ET202"/>
    <mergeCell ref="EU199:FL199"/>
    <mergeCell ref="B200:BZ200"/>
    <mergeCell ref="CA200:CG200"/>
    <mergeCell ref="CH200:CR200"/>
    <mergeCell ref="CS200:DJ200"/>
    <mergeCell ref="DK200:EB200"/>
    <mergeCell ref="EC200:ET200"/>
    <mergeCell ref="EU200:FL200"/>
    <mergeCell ref="B199:BZ199"/>
    <mergeCell ref="CA199:CG199"/>
    <mergeCell ref="CH199:CR199"/>
    <mergeCell ref="CS199:DJ199"/>
    <mergeCell ref="DK199:EB199"/>
    <mergeCell ref="EC199:ET199"/>
    <mergeCell ref="EU196:FL196"/>
    <mergeCell ref="B197:BZ197"/>
    <mergeCell ref="CA197:CG198"/>
    <mergeCell ref="CH197:CR198"/>
    <mergeCell ref="CS197:DJ198"/>
    <mergeCell ref="DK197:EB198"/>
    <mergeCell ref="EC197:ET198"/>
    <mergeCell ref="EU197:FL198"/>
    <mergeCell ref="B198:BZ198"/>
    <mergeCell ref="B196:BZ196"/>
    <mergeCell ref="CA196:CG196"/>
    <mergeCell ref="CH196:CR196"/>
    <mergeCell ref="CS196:DJ196"/>
    <mergeCell ref="DK196:EB196"/>
    <mergeCell ref="EC196:ET196"/>
    <mergeCell ref="EU193:FL194"/>
    <mergeCell ref="B194:BZ194"/>
    <mergeCell ref="B195:BZ195"/>
    <mergeCell ref="CA195:CG195"/>
    <mergeCell ref="CH195:CR195"/>
    <mergeCell ref="CS195:DJ195"/>
    <mergeCell ref="DK195:EB195"/>
    <mergeCell ref="EC195:ET195"/>
    <mergeCell ref="EU195:FL195"/>
    <mergeCell ref="B193:BZ193"/>
    <mergeCell ref="CA193:CG194"/>
    <mergeCell ref="CH193:CR194"/>
    <mergeCell ref="CS193:DJ194"/>
    <mergeCell ref="DK193:EB194"/>
    <mergeCell ref="EC193:ET194"/>
    <mergeCell ref="EU191:FL191"/>
    <mergeCell ref="B192:BZ192"/>
    <mergeCell ref="CA192:CG192"/>
    <mergeCell ref="CH192:CR192"/>
    <mergeCell ref="CS192:DJ192"/>
    <mergeCell ref="DK192:EB192"/>
    <mergeCell ref="EC192:ET192"/>
    <mergeCell ref="EU192:FL192"/>
    <mergeCell ref="B191:BZ191"/>
    <mergeCell ref="CA191:CG191"/>
    <mergeCell ref="CH191:CR191"/>
    <mergeCell ref="CS191:DJ191"/>
    <mergeCell ref="DK191:EB191"/>
    <mergeCell ref="EC191:ET191"/>
    <mergeCell ref="EU188:FL188"/>
    <mergeCell ref="B189:BZ189"/>
    <mergeCell ref="CA189:CG190"/>
    <mergeCell ref="CH189:CR190"/>
    <mergeCell ref="CS189:DJ190"/>
    <mergeCell ref="DK189:EB190"/>
    <mergeCell ref="EC189:ET190"/>
    <mergeCell ref="EU189:FL190"/>
    <mergeCell ref="B190:BZ190"/>
    <mergeCell ref="B188:BZ188"/>
    <mergeCell ref="CA188:CG188"/>
    <mergeCell ref="CH188:CR188"/>
    <mergeCell ref="CS188:DJ188"/>
    <mergeCell ref="DK188:EB188"/>
    <mergeCell ref="EC188:ET188"/>
    <mergeCell ref="EU185:FL186"/>
    <mergeCell ref="B186:BZ186"/>
    <mergeCell ref="B187:BZ187"/>
    <mergeCell ref="CA187:CG187"/>
    <mergeCell ref="CH187:CR187"/>
    <mergeCell ref="CS187:DJ187"/>
    <mergeCell ref="DK187:EB187"/>
    <mergeCell ref="EC187:ET187"/>
    <mergeCell ref="EU187:FL187"/>
    <mergeCell ref="B185:BZ185"/>
    <mergeCell ref="CA185:CG186"/>
    <mergeCell ref="CH185:CR186"/>
    <mergeCell ref="CS185:DJ186"/>
    <mergeCell ref="DK185:EB186"/>
    <mergeCell ref="EC185:ET186"/>
    <mergeCell ref="EU183:FL183"/>
    <mergeCell ref="B184:BZ184"/>
    <mergeCell ref="CA184:CG184"/>
    <mergeCell ref="CH184:CR184"/>
    <mergeCell ref="CS184:DJ184"/>
    <mergeCell ref="DK184:EB184"/>
    <mergeCell ref="EC184:ET184"/>
    <mergeCell ref="EU184:FL184"/>
    <mergeCell ref="B183:BZ183"/>
    <mergeCell ref="CA183:CG183"/>
    <mergeCell ref="CH183:CR183"/>
    <mergeCell ref="CS183:DJ183"/>
    <mergeCell ref="DK183:EB183"/>
    <mergeCell ref="EC183:ET183"/>
    <mergeCell ref="EU181:FL181"/>
    <mergeCell ref="B182:BZ182"/>
    <mergeCell ref="CA182:CG182"/>
    <mergeCell ref="CH182:CR182"/>
    <mergeCell ref="CS182:DJ182"/>
    <mergeCell ref="DK182:EB182"/>
    <mergeCell ref="EC182:ET182"/>
    <mergeCell ref="EU182:FL182"/>
    <mergeCell ref="B181:BZ181"/>
    <mergeCell ref="CA181:CG181"/>
    <mergeCell ref="CH181:CR181"/>
    <mergeCell ref="CS181:DJ181"/>
    <mergeCell ref="DK181:EB181"/>
    <mergeCell ref="EC181:ET181"/>
    <mergeCell ref="EU179:FL179"/>
    <mergeCell ref="B180:BZ180"/>
    <mergeCell ref="CA180:CG180"/>
    <mergeCell ref="CH180:CR180"/>
    <mergeCell ref="CS180:DJ180"/>
    <mergeCell ref="DK180:EB180"/>
    <mergeCell ref="EC180:ET180"/>
    <mergeCell ref="EU180:FL180"/>
    <mergeCell ref="B179:BZ179"/>
    <mergeCell ref="CA179:CG179"/>
    <mergeCell ref="CH179:CR179"/>
    <mergeCell ref="CS179:DJ179"/>
    <mergeCell ref="DK179:EB179"/>
    <mergeCell ref="EC179:ET179"/>
    <mergeCell ref="EU176:FL176"/>
    <mergeCell ref="B177:BZ177"/>
    <mergeCell ref="CA177:CG178"/>
    <mergeCell ref="CH177:CR178"/>
    <mergeCell ref="CS177:DJ178"/>
    <mergeCell ref="DK177:EB178"/>
    <mergeCell ref="EC177:ET178"/>
    <mergeCell ref="EU177:FL178"/>
    <mergeCell ref="B178:BZ178"/>
    <mergeCell ref="B176:BZ176"/>
    <mergeCell ref="CA176:CG176"/>
    <mergeCell ref="CH176:CR176"/>
    <mergeCell ref="CS176:DJ176"/>
    <mergeCell ref="DK176:EB176"/>
    <mergeCell ref="EC176:ET176"/>
    <mergeCell ref="EU174:FL174"/>
    <mergeCell ref="B175:BZ175"/>
    <mergeCell ref="CA175:CG175"/>
    <mergeCell ref="CH175:CR175"/>
    <mergeCell ref="CS175:DJ175"/>
    <mergeCell ref="DK175:EB175"/>
    <mergeCell ref="EC175:ET175"/>
    <mergeCell ref="EU175:FL175"/>
    <mergeCell ref="B174:BZ174"/>
    <mergeCell ref="CA174:CG174"/>
    <mergeCell ref="CH174:CR174"/>
    <mergeCell ref="CS174:DJ174"/>
    <mergeCell ref="DK174:EB174"/>
    <mergeCell ref="EC174:ET174"/>
    <mergeCell ref="DK172:EB173"/>
    <mergeCell ref="EC172:ET173"/>
    <mergeCell ref="EU172:FL173"/>
    <mergeCell ref="B173:BZ173"/>
    <mergeCell ref="B172:BZ172"/>
    <mergeCell ref="CA172:CG173"/>
    <mergeCell ref="CH172:CR173"/>
    <mergeCell ref="CS172:DJ173"/>
    <mergeCell ref="EU170:FL170"/>
    <mergeCell ref="B171:BZ171"/>
    <mergeCell ref="CA171:CG171"/>
    <mergeCell ref="CH171:CR171"/>
    <mergeCell ref="CS171:DJ171"/>
    <mergeCell ref="DK171:EB171"/>
    <mergeCell ref="EC171:ET171"/>
    <mergeCell ref="EU171:FL171"/>
    <mergeCell ref="B170:BZ170"/>
    <mergeCell ref="CA170:CG170"/>
    <mergeCell ref="CH170:CR170"/>
    <mergeCell ref="CS170:DJ170"/>
    <mergeCell ref="DK170:EB170"/>
    <mergeCell ref="EC170:ET170"/>
    <mergeCell ref="EU168:FL168"/>
    <mergeCell ref="B169:BZ169"/>
    <mergeCell ref="CA169:CG169"/>
    <mergeCell ref="CH169:CR169"/>
    <mergeCell ref="CS169:DJ169"/>
    <mergeCell ref="DK169:EB169"/>
    <mergeCell ref="EC169:ET169"/>
    <mergeCell ref="EU169:FL169"/>
    <mergeCell ref="B168:BZ168"/>
    <mergeCell ref="CA168:CG168"/>
    <mergeCell ref="CH168:CR168"/>
    <mergeCell ref="CS168:DJ168"/>
    <mergeCell ref="DK168:EB168"/>
    <mergeCell ref="EC168:ET168"/>
    <mergeCell ref="ET102:FK102"/>
    <mergeCell ref="BZ72:CF72"/>
    <mergeCell ref="CR153:DI153"/>
    <mergeCell ref="DN153:EK153"/>
    <mergeCell ref="EB72:ES72"/>
    <mergeCell ref="CG72:CQ72"/>
    <mergeCell ref="CR72:DI72"/>
    <mergeCell ref="CR132:DI133"/>
    <mergeCell ref="DJ132:EA133"/>
    <mergeCell ref="BZ102:CF102"/>
    <mergeCell ref="EB102:ES102"/>
    <mergeCell ref="EB71:ES71"/>
    <mergeCell ref="EB95:ES96"/>
    <mergeCell ref="EB91:ES92"/>
    <mergeCell ref="EB86:ES86"/>
    <mergeCell ref="EB81:ES81"/>
    <mergeCell ref="EB84:ES84"/>
    <mergeCell ref="EB74:ES74"/>
    <mergeCell ref="A85:BY85"/>
    <mergeCell ref="A72:BY72"/>
    <mergeCell ref="ET85:FK85"/>
    <mergeCell ref="DJ83:EA83"/>
    <mergeCell ref="BZ83:CF83"/>
    <mergeCell ref="CG83:CQ83"/>
    <mergeCell ref="CR83:DI83"/>
    <mergeCell ref="BZ84:CF84"/>
    <mergeCell ref="ET82:FK82"/>
    <mergeCell ref="DJ81:EA81"/>
    <mergeCell ref="CR60:DI60"/>
    <mergeCell ref="ET71:FK71"/>
    <mergeCell ref="ET72:FK72"/>
    <mergeCell ref="ET67:FK67"/>
    <mergeCell ref="ET64:FK64"/>
    <mergeCell ref="EB63:ES63"/>
    <mergeCell ref="DJ63:EA63"/>
    <mergeCell ref="CR64:DI64"/>
    <mergeCell ref="DJ64:EA64"/>
    <mergeCell ref="ET69:FK70"/>
    <mergeCell ref="BZ60:CF60"/>
    <mergeCell ref="CG60:CQ60"/>
    <mergeCell ref="BZ69:CF70"/>
    <mergeCell ref="CG69:CQ70"/>
    <mergeCell ref="BZ64:CF64"/>
    <mergeCell ref="CG64:CQ64"/>
    <mergeCell ref="CG63:CQ63"/>
    <mergeCell ref="BZ63:CF63"/>
    <mergeCell ref="BZ61:CF62"/>
    <mergeCell ref="CG61:CQ62"/>
    <mergeCell ref="EB36:ES36"/>
    <mergeCell ref="ET36:FK36"/>
    <mergeCell ref="AI10:EA10"/>
    <mergeCell ref="CG37:CQ37"/>
    <mergeCell ref="CR37:DI37"/>
    <mergeCell ref="DJ37:EA37"/>
    <mergeCell ref="CG21:CQ22"/>
    <mergeCell ref="CR21:DI22"/>
    <mergeCell ref="DJ21:EA22"/>
    <mergeCell ref="BZ30:CF30"/>
    <mergeCell ref="EB120:ES121"/>
    <mergeCell ref="ET120:FK121"/>
    <mergeCell ref="EB124:ES125"/>
    <mergeCell ref="EB30:ES30"/>
    <mergeCell ref="ET30:FK30"/>
    <mergeCell ref="EB35:ES35"/>
    <mergeCell ref="ET35:FK35"/>
    <mergeCell ref="ET33:FK34"/>
    <mergeCell ref="EB69:ES70"/>
    <mergeCell ref="EB64:ES64"/>
    <mergeCell ref="ET124:FK125"/>
    <mergeCell ref="EB122:ES122"/>
    <mergeCell ref="ET122:FK122"/>
    <mergeCell ref="EB123:ES123"/>
    <mergeCell ref="ET123:FK123"/>
    <mergeCell ref="ET132:FK133"/>
    <mergeCell ref="EB130:ES130"/>
    <mergeCell ref="ET130:FK130"/>
    <mergeCell ref="EB131:ES131"/>
    <mergeCell ref="ET131:FK131"/>
    <mergeCell ref="ET134:FK134"/>
    <mergeCell ref="CG128:CQ129"/>
    <mergeCell ref="BZ112:CF113"/>
    <mergeCell ref="CG112:CQ113"/>
    <mergeCell ref="CR112:DI113"/>
    <mergeCell ref="DJ112:EA113"/>
    <mergeCell ref="EB112:ES113"/>
    <mergeCell ref="ET112:FK113"/>
    <mergeCell ref="BZ116:CF117"/>
    <mergeCell ref="CG116:CQ117"/>
    <mergeCell ref="CG130:CQ130"/>
    <mergeCell ref="CR130:DI130"/>
    <mergeCell ref="DJ130:EA130"/>
    <mergeCell ref="EB134:ES134"/>
    <mergeCell ref="DJ134:EA134"/>
    <mergeCell ref="CG131:CQ131"/>
    <mergeCell ref="EB132:ES133"/>
    <mergeCell ref="ET137:FK137"/>
    <mergeCell ref="BZ128:CF129"/>
    <mergeCell ref="CR136:DI136"/>
    <mergeCell ref="BZ134:CF134"/>
    <mergeCell ref="CG134:CQ134"/>
    <mergeCell ref="CR134:DI134"/>
    <mergeCell ref="CR128:DI129"/>
    <mergeCell ref="CR131:DI131"/>
    <mergeCell ref="DJ131:EA131"/>
    <mergeCell ref="BZ130:CF130"/>
    <mergeCell ref="BZ136:CF136"/>
    <mergeCell ref="CG136:CQ136"/>
    <mergeCell ref="BZ132:CF133"/>
    <mergeCell ref="CG132:CQ133"/>
    <mergeCell ref="CR138:DI138"/>
    <mergeCell ref="A137:BY137"/>
    <mergeCell ref="BZ137:CF137"/>
    <mergeCell ref="CG137:CQ137"/>
    <mergeCell ref="CR137:DI137"/>
    <mergeCell ref="EB138:ES138"/>
    <mergeCell ref="ET138:FK138"/>
    <mergeCell ref="BZ127:CF127"/>
    <mergeCell ref="CG127:CQ127"/>
    <mergeCell ref="CR127:DI127"/>
    <mergeCell ref="DJ127:EA127"/>
    <mergeCell ref="EB137:ES137"/>
    <mergeCell ref="BZ138:CF138"/>
    <mergeCell ref="CG138:CQ138"/>
    <mergeCell ref="BZ131:CF131"/>
    <mergeCell ref="BZ124:CF125"/>
    <mergeCell ref="CG124:CQ125"/>
    <mergeCell ref="CR124:DI125"/>
    <mergeCell ref="DJ124:EA125"/>
    <mergeCell ref="BZ126:CF126"/>
    <mergeCell ref="CG126:CQ126"/>
    <mergeCell ref="CR126:DI126"/>
    <mergeCell ref="DJ126:EA126"/>
    <mergeCell ref="BZ123:CF123"/>
    <mergeCell ref="CG123:CQ123"/>
    <mergeCell ref="CR123:DI123"/>
    <mergeCell ref="DJ123:EA123"/>
    <mergeCell ref="BZ122:CF122"/>
    <mergeCell ref="CG122:CQ122"/>
    <mergeCell ref="CR122:DI122"/>
    <mergeCell ref="DJ122:EA122"/>
    <mergeCell ref="ET119:FK119"/>
    <mergeCell ref="BZ118:CF118"/>
    <mergeCell ref="CG118:CQ118"/>
    <mergeCell ref="BZ119:CF119"/>
    <mergeCell ref="CG119:CQ119"/>
    <mergeCell ref="CR119:DI119"/>
    <mergeCell ref="DJ119:EA119"/>
    <mergeCell ref="EB119:ES119"/>
    <mergeCell ref="EB115:ES115"/>
    <mergeCell ref="ET115:FK115"/>
    <mergeCell ref="CR118:DI118"/>
    <mergeCell ref="DJ118:EA118"/>
    <mergeCell ref="CR116:DI117"/>
    <mergeCell ref="DJ116:EA117"/>
    <mergeCell ref="EB118:ES118"/>
    <mergeCell ref="ET118:FK118"/>
    <mergeCell ref="EB116:ES117"/>
    <mergeCell ref="ET116:FK117"/>
    <mergeCell ref="BZ120:CF121"/>
    <mergeCell ref="A110:BY110"/>
    <mergeCell ref="A111:BY111"/>
    <mergeCell ref="A112:BY112"/>
    <mergeCell ref="BZ110:CF110"/>
    <mergeCell ref="BZ111:CF111"/>
    <mergeCell ref="BZ114:CF114"/>
    <mergeCell ref="BZ115:CF115"/>
    <mergeCell ref="A115:BY115"/>
    <mergeCell ref="A116:BY116"/>
    <mergeCell ref="BZ87:CF88"/>
    <mergeCell ref="DJ99:EA100"/>
    <mergeCell ref="EB99:ES100"/>
    <mergeCell ref="ET99:FK100"/>
    <mergeCell ref="DJ97:EA97"/>
    <mergeCell ref="EB97:ES97"/>
    <mergeCell ref="CG95:CQ96"/>
    <mergeCell ref="ET95:FK96"/>
    <mergeCell ref="DJ95:EA96"/>
    <mergeCell ref="CR95:DI96"/>
    <mergeCell ref="ET91:FK92"/>
    <mergeCell ref="EB98:ES98"/>
    <mergeCell ref="ET98:FK98"/>
    <mergeCell ref="ET101:FK101"/>
    <mergeCell ref="ET107:FK107"/>
    <mergeCell ref="EB101:ES101"/>
    <mergeCell ref="ET93:FK93"/>
    <mergeCell ref="ET97:FK97"/>
    <mergeCell ref="EB107:ES107"/>
    <mergeCell ref="ET103:FK104"/>
    <mergeCell ref="CR114:DI114"/>
    <mergeCell ref="DJ114:EA114"/>
    <mergeCell ref="EB114:ES114"/>
    <mergeCell ref="ET114:FK114"/>
    <mergeCell ref="ET111:FK111"/>
    <mergeCell ref="DJ103:EA104"/>
    <mergeCell ref="EB103:ES104"/>
    <mergeCell ref="DJ107:EA107"/>
    <mergeCell ref="DJ105:EA105"/>
    <mergeCell ref="EB105:ES105"/>
    <mergeCell ref="ET87:FK88"/>
    <mergeCell ref="BZ91:CF92"/>
    <mergeCell ref="CG91:CQ92"/>
    <mergeCell ref="CR91:DI92"/>
    <mergeCell ref="DJ91:EA92"/>
    <mergeCell ref="CG87:CQ88"/>
    <mergeCell ref="DJ89:EA89"/>
    <mergeCell ref="EB89:ES89"/>
    <mergeCell ref="CR87:DI88"/>
    <mergeCell ref="DJ87:EA88"/>
    <mergeCell ref="BZ105:CF105"/>
    <mergeCell ref="BZ98:CF98"/>
    <mergeCell ref="CG98:CQ98"/>
    <mergeCell ref="CR98:DI98"/>
    <mergeCell ref="BZ99:CF100"/>
    <mergeCell ref="CG99:CQ100"/>
    <mergeCell ref="CR99:DI100"/>
    <mergeCell ref="CG102:CQ102"/>
    <mergeCell ref="CR102:DI102"/>
    <mergeCell ref="CG105:CQ105"/>
    <mergeCell ref="BZ108:CF108"/>
    <mergeCell ref="CG108:CQ108"/>
    <mergeCell ref="CR108:DI108"/>
    <mergeCell ref="BZ101:CF101"/>
    <mergeCell ref="CG101:CQ101"/>
    <mergeCell ref="CR101:DI101"/>
    <mergeCell ref="BZ107:CF107"/>
    <mergeCell ref="CG107:CQ107"/>
    <mergeCell ref="CR107:DI107"/>
    <mergeCell ref="BZ103:CF104"/>
    <mergeCell ref="EB93:ES93"/>
    <mergeCell ref="CG109:CQ109"/>
    <mergeCell ref="CR109:DI109"/>
    <mergeCell ref="ET108:FK108"/>
    <mergeCell ref="DJ109:EA109"/>
    <mergeCell ref="EB109:ES109"/>
    <mergeCell ref="ET109:FK109"/>
    <mergeCell ref="DJ98:EA98"/>
    <mergeCell ref="DJ101:EA101"/>
    <mergeCell ref="ET105:FK105"/>
    <mergeCell ref="ET110:FK110"/>
    <mergeCell ref="CG110:CQ110"/>
    <mergeCell ref="CR110:DI110"/>
    <mergeCell ref="DJ110:EA110"/>
    <mergeCell ref="EB110:ES110"/>
    <mergeCell ref="ET94:FK94"/>
    <mergeCell ref="CG94:CQ94"/>
    <mergeCell ref="CR94:DI94"/>
    <mergeCell ref="DJ94:EA94"/>
    <mergeCell ref="EB94:ES94"/>
    <mergeCell ref="BZ109:CF109"/>
    <mergeCell ref="ET89:FK89"/>
    <mergeCell ref="CG90:CQ90"/>
    <mergeCell ref="CR90:DI90"/>
    <mergeCell ref="DJ90:EA90"/>
    <mergeCell ref="EB90:ES90"/>
    <mergeCell ref="ET90:FK90"/>
    <mergeCell ref="CG89:CQ89"/>
    <mergeCell ref="CR89:DI89"/>
    <mergeCell ref="CG93:CQ93"/>
    <mergeCell ref="EB87:ES88"/>
    <mergeCell ref="CG114:CQ114"/>
    <mergeCell ref="CG111:CQ111"/>
    <mergeCell ref="CR111:DI111"/>
    <mergeCell ref="DJ111:EA111"/>
    <mergeCell ref="EB111:ES111"/>
    <mergeCell ref="DJ108:EA108"/>
    <mergeCell ref="EB108:ES108"/>
    <mergeCell ref="CR93:DI93"/>
    <mergeCell ref="DJ93:EA93"/>
    <mergeCell ref="BZ97:CF97"/>
    <mergeCell ref="BZ90:CF90"/>
    <mergeCell ref="BZ93:CF93"/>
    <mergeCell ref="BZ94:CF94"/>
    <mergeCell ref="BZ95:CF96"/>
    <mergeCell ref="BZ89:CF89"/>
    <mergeCell ref="BZ86:CF86"/>
    <mergeCell ref="CG86:CQ86"/>
    <mergeCell ref="CR86:DI86"/>
    <mergeCell ref="BZ82:CF82"/>
    <mergeCell ref="CG82:CQ82"/>
    <mergeCell ref="CR82:DI82"/>
    <mergeCell ref="BZ85:CF85"/>
    <mergeCell ref="CG85:CQ85"/>
    <mergeCell ref="CR85:DI85"/>
    <mergeCell ref="CR105:DI105"/>
    <mergeCell ref="CG84:CQ84"/>
    <mergeCell ref="CR84:DI84"/>
    <mergeCell ref="DJ84:EA84"/>
    <mergeCell ref="CG103:CQ104"/>
    <mergeCell ref="CR103:DI104"/>
    <mergeCell ref="CG97:CQ97"/>
    <mergeCell ref="CR97:DI97"/>
    <mergeCell ref="DJ85:EA85"/>
    <mergeCell ref="DJ102:EA102"/>
    <mergeCell ref="ET84:FK84"/>
    <mergeCell ref="EB85:ES85"/>
    <mergeCell ref="EB83:ES83"/>
    <mergeCell ref="ET86:FK86"/>
    <mergeCell ref="ET81:FK81"/>
    <mergeCell ref="DJ82:EA82"/>
    <mergeCell ref="EB82:ES82"/>
    <mergeCell ref="ET83:FK83"/>
    <mergeCell ref="DJ86:EA86"/>
    <mergeCell ref="ET80:FK80"/>
    <mergeCell ref="BZ79:CF79"/>
    <mergeCell ref="CG79:CQ79"/>
    <mergeCell ref="CR79:DI79"/>
    <mergeCell ref="BZ80:CF80"/>
    <mergeCell ref="CG80:CQ80"/>
    <mergeCell ref="CR80:DI80"/>
    <mergeCell ref="DJ80:EA80"/>
    <mergeCell ref="ET79:FK79"/>
    <mergeCell ref="BZ76:CF76"/>
    <mergeCell ref="CG76:CQ76"/>
    <mergeCell ref="CR76:DI76"/>
    <mergeCell ref="DJ79:EA79"/>
    <mergeCell ref="DJ76:EA76"/>
    <mergeCell ref="BZ77:CF78"/>
    <mergeCell ref="CG77:CQ78"/>
    <mergeCell ref="N162:AK162"/>
    <mergeCell ref="AP162:BG162"/>
    <mergeCell ref="BL162:CI162"/>
    <mergeCell ref="BZ155:FK155"/>
    <mergeCell ref="BZ156:FK156"/>
    <mergeCell ref="BN158:CK158"/>
    <mergeCell ref="BN159:CK159"/>
    <mergeCell ref="CP158:DG158"/>
    <mergeCell ref="DL158:EI158"/>
    <mergeCell ref="CP159:DG159"/>
    <mergeCell ref="EB126:ES126"/>
    <mergeCell ref="ET126:FK126"/>
    <mergeCell ref="EB127:ES127"/>
    <mergeCell ref="ET127:FK127"/>
    <mergeCell ref="N161:AK161"/>
    <mergeCell ref="AP161:BG161"/>
    <mergeCell ref="BL161:CI161"/>
    <mergeCell ref="DL159:EI159"/>
    <mergeCell ref="CN161:DK161"/>
    <mergeCell ref="A142:BY142"/>
    <mergeCell ref="EB139:ES139"/>
    <mergeCell ref="ET139:FK139"/>
    <mergeCell ref="EB140:ES141"/>
    <mergeCell ref="DJ128:EA129"/>
    <mergeCell ref="EB128:ES129"/>
    <mergeCell ref="ET128:FK129"/>
    <mergeCell ref="DJ136:EA136"/>
    <mergeCell ref="EB136:ES136"/>
    <mergeCell ref="ET136:FK136"/>
    <mergeCell ref="ET140:FK141"/>
    <mergeCell ref="CR139:DI139"/>
    <mergeCell ref="DJ139:EA139"/>
    <mergeCell ref="CG115:CQ115"/>
    <mergeCell ref="CR115:DI115"/>
    <mergeCell ref="DJ115:EA115"/>
    <mergeCell ref="CG120:CQ121"/>
    <mergeCell ref="CR120:DI121"/>
    <mergeCell ref="DJ120:EA121"/>
    <mergeCell ref="DJ137:EA137"/>
    <mergeCell ref="DJ138:EA138"/>
    <mergeCell ref="A71:BY71"/>
    <mergeCell ref="ET76:FK76"/>
    <mergeCell ref="EB77:ES78"/>
    <mergeCell ref="ET77:FK78"/>
    <mergeCell ref="EB76:ES76"/>
    <mergeCell ref="DJ75:EA75"/>
    <mergeCell ref="ET75:FK75"/>
    <mergeCell ref="BZ71:CF71"/>
    <mergeCell ref="CG71:CQ71"/>
    <mergeCell ref="CR71:DI71"/>
    <mergeCell ref="CR81:DI81"/>
    <mergeCell ref="EB75:ES75"/>
    <mergeCell ref="EB79:ES79"/>
    <mergeCell ref="CR77:DI78"/>
    <mergeCell ref="DJ77:EA78"/>
    <mergeCell ref="EB80:ES80"/>
    <mergeCell ref="CR75:DI75"/>
    <mergeCell ref="CG68:CQ68"/>
    <mergeCell ref="CR68:DI68"/>
    <mergeCell ref="DJ68:EA68"/>
    <mergeCell ref="A65:BY65"/>
    <mergeCell ref="A66:BY66"/>
    <mergeCell ref="A67:BY67"/>
    <mergeCell ref="BZ67:CF67"/>
    <mergeCell ref="CG67:CQ67"/>
    <mergeCell ref="A68:BY68"/>
    <mergeCell ref="BZ68:CF68"/>
    <mergeCell ref="ET65:FK66"/>
    <mergeCell ref="EB67:ES67"/>
    <mergeCell ref="DJ69:EA70"/>
    <mergeCell ref="ET60:FK60"/>
    <mergeCell ref="EB59:ES59"/>
    <mergeCell ref="EB65:ES66"/>
    <mergeCell ref="DJ60:EA60"/>
    <mergeCell ref="CR69:DI70"/>
    <mergeCell ref="CR61:DI62"/>
    <mergeCell ref="ET74:FK74"/>
    <mergeCell ref="ET61:FK62"/>
    <mergeCell ref="EB61:ES62"/>
    <mergeCell ref="ET59:FK59"/>
    <mergeCell ref="EB60:ES60"/>
    <mergeCell ref="ET63:FK63"/>
    <mergeCell ref="ET68:FK68"/>
    <mergeCell ref="EB68:ES68"/>
    <mergeCell ref="CG75:CQ75"/>
    <mergeCell ref="CG139:CQ139"/>
    <mergeCell ref="CR74:DI74"/>
    <mergeCell ref="DJ61:EA62"/>
    <mergeCell ref="DJ72:EA72"/>
    <mergeCell ref="CR63:DI63"/>
    <mergeCell ref="CR67:DI67"/>
    <mergeCell ref="DJ74:EA74"/>
    <mergeCell ref="DJ67:EA67"/>
    <mergeCell ref="DJ71:EA71"/>
    <mergeCell ref="EB57:ES58"/>
    <mergeCell ref="ET57:FK58"/>
    <mergeCell ref="CN162:DK162"/>
    <mergeCell ref="BZ65:CF66"/>
    <mergeCell ref="CG65:CQ66"/>
    <mergeCell ref="CR65:DI66"/>
    <mergeCell ref="DJ65:EA66"/>
    <mergeCell ref="BZ74:CF74"/>
    <mergeCell ref="CG74:CQ74"/>
    <mergeCell ref="BZ75:CF75"/>
    <mergeCell ref="A76:BY76"/>
    <mergeCell ref="A74:BY74"/>
    <mergeCell ref="A21:BY21"/>
    <mergeCell ref="A48:BY48"/>
    <mergeCell ref="A44:BY44"/>
    <mergeCell ref="A45:BY45"/>
    <mergeCell ref="A29:BY29"/>
    <mergeCell ref="A34:BY34"/>
    <mergeCell ref="A75:BY75"/>
    <mergeCell ref="A70:BY70"/>
    <mergeCell ref="DJ18:EA18"/>
    <mergeCell ref="EB18:ES18"/>
    <mergeCell ref="A14:BY14"/>
    <mergeCell ref="A15:BY15"/>
    <mergeCell ref="BZ19:CF19"/>
    <mergeCell ref="BZ20:CF20"/>
    <mergeCell ref="BZ14:CF14"/>
    <mergeCell ref="BZ15:CF15"/>
    <mergeCell ref="BZ16:CF16"/>
    <mergeCell ref="A19:BY19"/>
    <mergeCell ref="ET27:FK27"/>
    <mergeCell ref="ET25:FK26"/>
    <mergeCell ref="EB17:ES17"/>
    <mergeCell ref="CG14:CQ14"/>
    <mergeCell ref="CG15:CQ15"/>
    <mergeCell ref="CG16:CQ16"/>
    <mergeCell ref="DJ17:EA17"/>
    <mergeCell ref="DJ24:EA24"/>
    <mergeCell ref="EB21:ES22"/>
    <mergeCell ref="DJ23:EA23"/>
    <mergeCell ref="EB19:ES19"/>
    <mergeCell ref="DJ20:EA20"/>
    <mergeCell ref="EB20:ES20"/>
    <mergeCell ref="ET28:FK29"/>
    <mergeCell ref="EB16:ES16"/>
    <mergeCell ref="ET16:FK16"/>
    <mergeCell ref="ET21:FK22"/>
    <mergeCell ref="ET23:FK23"/>
    <mergeCell ref="ET18:FK18"/>
    <mergeCell ref="ET24:FK24"/>
    <mergeCell ref="CG27:CQ27"/>
    <mergeCell ref="BZ28:CF29"/>
    <mergeCell ref="BZ27:CF27"/>
    <mergeCell ref="DJ25:EA26"/>
    <mergeCell ref="EB25:ES26"/>
    <mergeCell ref="EB24:ES24"/>
    <mergeCell ref="EB28:ES29"/>
    <mergeCell ref="CR20:DI20"/>
    <mergeCell ref="BZ21:CF22"/>
    <mergeCell ref="BZ23:CF23"/>
    <mergeCell ref="BZ24:CF24"/>
    <mergeCell ref="CG19:CQ19"/>
    <mergeCell ref="A26:BY26"/>
    <mergeCell ref="BZ25:CF26"/>
    <mergeCell ref="A20:BY20"/>
    <mergeCell ref="A33:BY33"/>
    <mergeCell ref="CG33:CQ34"/>
    <mergeCell ref="CR19:DI19"/>
    <mergeCell ref="CG25:CQ26"/>
    <mergeCell ref="CG24:CQ24"/>
    <mergeCell ref="CG23:CQ23"/>
    <mergeCell ref="CR23:DI23"/>
    <mergeCell ref="CR24:DI24"/>
    <mergeCell ref="CR25:DI26"/>
    <mergeCell ref="CG20:CQ20"/>
    <mergeCell ref="CG30:CQ30"/>
    <mergeCell ref="CG28:CQ29"/>
    <mergeCell ref="A43:BY43"/>
    <mergeCell ref="A41:BY41"/>
    <mergeCell ref="EB27:ES27"/>
    <mergeCell ref="A27:BY27"/>
    <mergeCell ref="A38:BY38"/>
    <mergeCell ref="CG32:CQ32"/>
    <mergeCell ref="CR32:DI32"/>
    <mergeCell ref="BZ38:CF38"/>
    <mergeCell ref="CG41:CQ41"/>
    <mergeCell ref="CR41:DI41"/>
    <mergeCell ref="CR27:DI27"/>
    <mergeCell ref="DJ27:EA27"/>
    <mergeCell ref="CG31:CQ31"/>
    <mergeCell ref="CR31:DI31"/>
    <mergeCell ref="DJ28:EA29"/>
    <mergeCell ref="CR28:DI29"/>
    <mergeCell ref="CR30:DI30"/>
    <mergeCell ref="DJ30:EA30"/>
    <mergeCell ref="DJ33:EA34"/>
    <mergeCell ref="EB33:ES34"/>
    <mergeCell ref="CR35:DI35"/>
    <mergeCell ref="BZ49:CF50"/>
    <mergeCell ref="CG49:CQ50"/>
    <mergeCell ref="CR49:DI50"/>
    <mergeCell ref="CR38:DI38"/>
    <mergeCell ref="BZ41:CF41"/>
    <mergeCell ref="BZ42:CF42"/>
    <mergeCell ref="BZ35:CF35"/>
    <mergeCell ref="ET44:FK45"/>
    <mergeCell ref="EB49:ES50"/>
    <mergeCell ref="BZ33:CF34"/>
    <mergeCell ref="BZ31:CF31"/>
    <mergeCell ref="BZ32:CF32"/>
    <mergeCell ref="ET32:FK32"/>
    <mergeCell ref="DJ31:EA31"/>
    <mergeCell ref="EB31:ES31"/>
    <mergeCell ref="ET31:FK31"/>
    <mergeCell ref="CR33:DI34"/>
    <mergeCell ref="CG40:CQ40"/>
    <mergeCell ref="CR40:DI40"/>
    <mergeCell ref="DJ48:EA48"/>
    <mergeCell ref="ET49:FK50"/>
    <mergeCell ref="EB43:ES43"/>
    <mergeCell ref="ET43:FK43"/>
    <mergeCell ref="EB47:ES47"/>
    <mergeCell ref="ET47:FK47"/>
    <mergeCell ref="EB46:ES46"/>
    <mergeCell ref="ET46:FK46"/>
    <mergeCell ref="DJ38:EA38"/>
    <mergeCell ref="ET42:FK42"/>
    <mergeCell ref="DJ47:EA47"/>
    <mergeCell ref="DJ46:EA46"/>
    <mergeCell ref="EB42:ES42"/>
    <mergeCell ref="EB44:ES45"/>
    <mergeCell ref="DJ44:EA45"/>
    <mergeCell ref="DJ43:EA43"/>
    <mergeCell ref="DJ42:EA42"/>
    <mergeCell ref="DJ40:EA40"/>
    <mergeCell ref="DJ19:EA19"/>
    <mergeCell ref="CR36:DI36"/>
    <mergeCell ref="DJ36:EA36"/>
    <mergeCell ref="ET41:FK41"/>
    <mergeCell ref="DJ35:EA35"/>
    <mergeCell ref="ET40:FK40"/>
    <mergeCell ref="EB41:ES41"/>
    <mergeCell ref="DJ41:EA41"/>
    <mergeCell ref="EB40:ES40"/>
    <mergeCell ref="EB37:ES37"/>
    <mergeCell ref="EB15:ES15"/>
    <mergeCell ref="ET17:FK17"/>
    <mergeCell ref="ET38:FK38"/>
    <mergeCell ref="DJ32:EA32"/>
    <mergeCell ref="ET37:FK37"/>
    <mergeCell ref="EB23:ES23"/>
    <mergeCell ref="ET19:FK19"/>
    <mergeCell ref="ET20:FK20"/>
    <mergeCell ref="EB32:ES32"/>
    <mergeCell ref="EB38:ES38"/>
    <mergeCell ref="AJ3:EB3"/>
    <mergeCell ref="BS5:CP5"/>
    <mergeCell ref="ET9:FK9"/>
    <mergeCell ref="ET10:FK10"/>
    <mergeCell ref="ET8:FK8"/>
    <mergeCell ref="ET6:FK6"/>
    <mergeCell ref="ET7:FK7"/>
    <mergeCell ref="CQ5:CT5"/>
    <mergeCell ref="AI6:EA6"/>
    <mergeCell ref="AI7:EA7"/>
    <mergeCell ref="ET11:FK11"/>
    <mergeCell ref="ET12:FK12"/>
    <mergeCell ref="DJ16:EA16"/>
    <mergeCell ref="ET15:FK15"/>
    <mergeCell ref="DJ14:EA14"/>
    <mergeCell ref="EB14:ES14"/>
    <mergeCell ref="ET14:FK14"/>
    <mergeCell ref="DJ15:EA15"/>
    <mergeCell ref="ET3:FK3"/>
    <mergeCell ref="ET4:FK4"/>
    <mergeCell ref="ET5:FK5"/>
    <mergeCell ref="BZ18:CF18"/>
    <mergeCell ref="CG18:CQ18"/>
    <mergeCell ref="CR18:DI18"/>
    <mergeCell ref="CU5:CW5"/>
    <mergeCell ref="CR14:DI14"/>
    <mergeCell ref="CG17:CQ17"/>
    <mergeCell ref="CR17:DI17"/>
    <mergeCell ref="CR16:DI16"/>
    <mergeCell ref="CR15:DI15"/>
    <mergeCell ref="AI8:EA8"/>
    <mergeCell ref="BZ37:CF37"/>
    <mergeCell ref="A31:BY31"/>
    <mergeCell ref="A32:BY32"/>
    <mergeCell ref="A17:BY17"/>
    <mergeCell ref="A18:BY18"/>
    <mergeCell ref="A16:BY16"/>
    <mergeCell ref="BZ17:CF17"/>
    <mergeCell ref="CG44:CQ45"/>
    <mergeCell ref="CR44:DI45"/>
    <mergeCell ref="BZ40:CF40"/>
    <mergeCell ref="BZ36:CF36"/>
    <mergeCell ref="BZ48:CF48"/>
    <mergeCell ref="CG48:CQ48"/>
    <mergeCell ref="CG36:CQ36"/>
    <mergeCell ref="CG38:CQ38"/>
    <mergeCell ref="CG42:CQ42"/>
    <mergeCell ref="CR42:DI42"/>
    <mergeCell ref="A46:BY46"/>
    <mergeCell ref="A47:BY47"/>
    <mergeCell ref="CG46:CQ46"/>
    <mergeCell ref="CR46:DI46"/>
    <mergeCell ref="CR48:DI48"/>
    <mergeCell ref="BZ43:CF43"/>
    <mergeCell ref="CG43:CQ43"/>
    <mergeCell ref="CR43:DI43"/>
    <mergeCell ref="BZ46:CF46"/>
    <mergeCell ref="BZ44:CF45"/>
    <mergeCell ref="ET48:FK48"/>
    <mergeCell ref="BZ47:CF47"/>
    <mergeCell ref="CG47:CQ47"/>
    <mergeCell ref="CR47:DI47"/>
    <mergeCell ref="BZ51:CF51"/>
    <mergeCell ref="CG51:CQ51"/>
    <mergeCell ref="CR51:DI51"/>
    <mergeCell ref="EB48:ES48"/>
    <mergeCell ref="DJ49:EA50"/>
    <mergeCell ref="DJ51:EA51"/>
    <mergeCell ref="BZ56:CF56"/>
    <mergeCell ref="CG56:CQ56"/>
    <mergeCell ref="CR56:DI56"/>
    <mergeCell ref="EB51:ES51"/>
    <mergeCell ref="ET51:FK51"/>
    <mergeCell ref="EB56:ES56"/>
    <mergeCell ref="ET56:FK56"/>
    <mergeCell ref="DJ52:EA52"/>
    <mergeCell ref="DJ56:EA56"/>
    <mergeCell ref="CR55:DI55"/>
    <mergeCell ref="CR52:DI52"/>
    <mergeCell ref="DJ59:EA59"/>
    <mergeCell ref="CR59:DI59"/>
    <mergeCell ref="CR57:DI58"/>
    <mergeCell ref="DJ57:EA58"/>
    <mergeCell ref="EB52:ES52"/>
    <mergeCell ref="ET52:FK52"/>
    <mergeCell ref="BZ53:CF53"/>
    <mergeCell ref="CG53:CQ53"/>
    <mergeCell ref="CR53:DI53"/>
    <mergeCell ref="DJ53:EA53"/>
    <mergeCell ref="EB53:ES53"/>
    <mergeCell ref="ET53:FK53"/>
    <mergeCell ref="BZ52:CF52"/>
    <mergeCell ref="CG52:CQ52"/>
    <mergeCell ref="A62:BY62"/>
    <mergeCell ref="A63:BY63"/>
    <mergeCell ref="A64:BY64"/>
    <mergeCell ref="A57:BY57"/>
    <mergeCell ref="A58:BY58"/>
    <mergeCell ref="A59:BY59"/>
    <mergeCell ref="A60:BY60"/>
    <mergeCell ref="EB54:ES54"/>
    <mergeCell ref="ET54:FK54"/>
    <mergeCell ref="DJ55:EA55"/>
    <mergeCell ref="EB55:ES55"/>
    <mergeCell ref="ET55:FK55"/>
    <mergeCell ref="A61:BY61"/>
    <mergeCell ref="BZ59:CF59"/>
    <mergeCell ref="CG59:CQ59"/>
    <mergeCell ref="BZ57:CF58"/>
    <mergeCell ref="CG57:CQ58"/>
    <mergeCell ref="A139:BY139"/>
    <mergeCell ref="A140:BY140"/>
    <mergeCell ref="A141:BY141"/>
    <mergeCell ref="DJ54:EA54"/>
    <mergeCell ref="BZ54:CF54"/>
    <mergeCell ref="CG54:CQ54"/>
    <mergeCell ref="CR54:DI54"/>
    <mergeCell ref="BZ55:CF55"/>
    <mergeCell ref="CG55:CQ55"/>
    <mergeCell ref="BZ139:CF139"/>
    <mergeCell ref="A147:BY147"/>
    <mergeCell ref="A148:BY148"/>
    <mergeCell ref="A149:BY149"/>
    <mergeCell ref="A143:BY143"/>
    <mergeCell ref="A144:BY144"/>
    <mergeCell ref="A145:BY145"/>
    <mergeCell ref="A146:BY146"/>
    <mergeCell ref="EB142:ES142"/>
    <mergeCell ref="ET142:FK142"/>
    <mergeCell ref="BZ140:CF141"/>
    <mergeCell ref="CG140:CQ141"/>
    <mergeCell ref="CR140:DI141"/>
    <mergeCell ref="DJ140:EA141"/>
    <mergeCell ref="BZ142:CF142"/>
    <mergeCell ref="CG142:CQ142"/>
    <mergeCell ref="CR142:DI142"/>
    <mergeCell ref="DJ142:EA142"/>
    <mergeCell ref="EB143:ES143"/>
    <mergeCell ref="ET143:FK143"/>
    <mergeCell ref="EB144:ES145"/>
    <mergeCell ref="ET144:FK145"/>
    <mergeCell ref="BZ143:CF143"/>
    <mergeCell ref="CG143:CQ143"/>
    <mergeCell ref="CR143:DI143"/>
    <mergeCell ref="DJ143:EA143"/>
    <mergeCell ref="BZ146:CF146"/>
    <mergeCell ref="ET146:FK146"/>
    <mergeCell ref="BZ144:CF145"/>
    <mergeCell ref="CG144:CQ145"/>
    <mergeCell ref="CR144:DI145"/>
    <mergeCell ref="DJ144:EA145"/>
    <mergeCell ref="CG146:CQ146"/>
    <mergeCell ref="CR146:DI146"/>
    <mergeCell ref="DJ146:EA146"/>
    <mergeCell ref="EB146:ES146"/>
    <mergeCell ref="EB147:ES147"/>
    <mergeCell ref="ET147:FK147"/>
    <mergeCell ref="EB148:ES149"/>
    <mergeCell ref="ET148:FK149"/>
    <mergeCell ref="BZ147:CF147"/>
    <mergeCell ref="CG147:CQ147"/>
    <mergeCell ref="CR147:DI147"/>
    <mergeCell ref="DJ147:EA147"/>
    <mergeCell ref="O153:AF153"/>
    <mergeCell ref="AK153:BH153"/>
    <mergeCell ref="BZ148:CF149"/>
    <mergeCell ref="CG148:CQ149"/>
    <mergeCell ref="CR148:DI149"/>
    <mergeCell ref="DJ148:EA149"/>
    <mergeCell ref="CR152:DI152"/>
    <mergeCell ref="DN152:EK152"/>
    <mergeCell ref="EB150:ES150"/>
    <mergeCell ref="ET150:FK150"/>
    <mergeCell ref="BZ150:CF150"/>
    <mergeCell ref="CG150:CQ150"/>
    <mergeCell ref="CR150:DI150"/>
    <mergeCell ref="DJ150:EA150"/>
    <mergeCell ref="A164:B164"/>
    <mergeCell ref="C164:F164"/>
    <mergeCell ref="G164:H164"/>
    <mergeCell ref="J164:AA164"/>
    <mergeCell ref="AB164:AE164"/>
    <mergeCell ref="AF164:AH164"/>
    <mergeCell ref="A40:BY40"/>
    <mergeCell ref="A22:BY22"/>
    <mergeCell ref="A23:BY23"/>
    <mergeCell ref="A24:BY24"/>
    <mergeCell ref="A35:BY35"/>
    <mergeCell ref="A37:BY37"/>
    <mergeCell ref="A36:BY36"/>
    <mergeCell ref="A25:BY25"/>
    <mergeCell ref="A30:BY30"/>
    <mergeCell ref="A28:BY28"/>
    <mergeCell ref="A53:BY53"/>
    <mergeCell ref="A54:BY54"/>
    <mergeCell ref="A55:BY55"/>
    <mergeCell ref="A56:BY56"/>
    <mergeCell ref="A49:BY49"/>
    <mergeCell ref="A50:BY50"/>
    <mergeCell ref="A51:BY51"/>
    <mergeCell ref="A52:BY52"/>
    <mergeCell ref="A86:BY86"/>
    <mergeCell ref="A87:BY87"/>
    <mergeCell ref="A77:BY77"/>
    <mergeCell ref="A78:BY78"/>
    <mergeCell ref="A79:BY79"/>
    <mergeCell ref="A82:BY82"/>
    <mergeCell ref="A80:BY80"/>
    <mergeCell ref="A84:BY84"/>
    <mergeCell ref="A83:BY83"/>
    <mergeCell ref="A81:BY81"/>
    <mergeCell ref="A92:BY92"/>
    <mergeCell ref="A93:BY93"/>
    <mergeCell ref="A94:BY94"/>
    <mergeCell ref="A95:BY95"/>
    <mergeCell ref="A88:BY88"/>
    <mergeCell ref="A89:BY89"/>
    <mergeCell ref="A90:BY90"/>
    <mergeCell ref="A91:BY91"/>
    <mergeCell ref="A96:BY96"/>
    <mergeCell ref="A97:BY97"/>
    <mergeCell ref="A98:BY98"/>
    <mergeCell ref="A99:BY99"/>
    <mergeCell ref="A102:BY102"/>
    <mergeCell ref="A100:BY100"/>
    <mergeCell ref="A101:BY101"/>
    <mergeCell ref="A114:BY114"/>
    <mergeCell ref="A109:BY109"/>
    <mergeCell ref="A107:BY107"/>
    <mergeCell ref="A108:BY108"/>
    <mergeCell ref="A113:BY113"/>
    <mergeCell ref="A103:BY103"/>
    <mergeCell ref="A104:BY104"/>
    <mergeCell ref="A105:BY105"/>
    <mergeCell ref="A133:BY133"/>
    <mergeCell ref="A126:BY126"/>
    <mergeCell ref="A127:BY127"/>
    <mergeCell ref="A128:BY128"/>
    <mergeCell ref="A129:BY129"/>
    <mergeCell ref="A132:BY132"/>
    <mergeCell ref="A131:BY131"/>
    <mergeCell ref="A117:BY117"/>
    <mergeCell ref="A118:BY118"/>
    <mergeCell ref="A124:BY124"/>
    <mergeCell ref="CG35:CQ35"/>
    <mergeCell ref="A69:BY69"/>
    <mergeCell ref="BZ81:CF81"/>
    <mergeCell ref="CG81:CQ81"/>
    <mergeCell ref="A121:BY121"/>
    <mergeCell ref="A119:BY119"/>
    <mergeCell ref="A120:BY120"/>
    <mergeCell ref="A42:BY42"/>
    <mergeCell ref="A130:BY130"/>
    <mergeCell ref="A125:BY125"/>
    <mergeCell ref="O152:AF152"/>
    <mergeCell ref="AK152:BH152"/>
    <mergeCell ref="A134:BY134"/>
    <mergeCell ref="A138:BY138"/>
    <mergeCell ref="A136:BY136"/>
    <mergeCell ref="A122:BY122"/>
    <mergeCell ref="A123:BY123"/>
  </mergeCells>
  <printOptions horizontalCentered="false" verticalCentered="false" headings="false" gridLines="false" gridLinesSet="true"/>
  <pageMargins left="0.393700778484344" top="0.590551197528839" right="0.31496062874794" bottom="0.393700778484344" header="0.196850389242172" footer="0.196850389242172"/>
  <pageSetup orientation="landscape" fitToHeight="1" fitToWidth="1" scale="96" firstPageNumber="1" useFirstPageNumber="true" paperSize="9" blackAndWhite="false" draft="false" copies="1" pageOrder="downThenOver" cellComments="none"/>
  <headerFooter>
    <oddHeader>&amp;R&amp;"Times New Roman,обычный"&amp;7Подготовлено с использованием системы &amp;"Times New Roman,полужирный"КонсультантПлюс</oddHeader>
    <oddFooter/>
  </headerFooter>
  <rowBreaks count="5" manualBreakCount="5">
    <brk id="38" min="0" max="209" man="true"/>
    <brk id="72" min="0" max="209" man="true"/>
    <brk id="105" min="0" max="209" man="true"/>
    <brk id="134" min="0" max="209" man="true"/>
    <brk id="164" min="0" max="209" man="true"/>
  </rowBreaks>
</worksheet>
</file>